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<sst xmlns="http://schemas.openxmlformats.org/spreadsheetml/2006/main" count="43" uniqueCount="43">
  <si>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грн.</t>
  </si>
  <si>
    <t>ККД</t>
  </si>
  <si>
    <t>Доходи</t>
  </si>
  <si>
    <t>м.Рахів</t>
  </si>
  <si>
    <t>Поч.річн. план</t>
  </si>
  <si>
    <t>Уточн.річн. план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</si>
  <si>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</si>
  <si>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</si>
  <si>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</si>
  <si>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</si>
  <si>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</si>
  <si>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</si>
  <si>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</si>
  <si>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</si>
  <si>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</si>
  <si>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</si>
  <si>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</si>
  <si>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</si>
  <si>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</si>
  <si>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</si>
  <si>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</si>
  <si>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</si>
  <si>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</si>
  <si>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</si>
  <si>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</si>
  <si>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</si>
  <si>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</si>
  <si>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</si>
  <si>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</si>
  <si>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</si>
  <si>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</si>
  <si>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</si>
  <si>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</si>
  <si>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</si>
  <si>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Всього без урахування трансферт</t>
  </si>
  <si>
    <t xml:space="preserve">Всього </t>
  </si>
  <si>
    <t xml:space="preserve"> Уточ.пл. З 1 по 12 м.</t>
  </si>
  <si>
    <t>Додаток №2</t>
  </si>
  <si>
    <t>до рішення  від _________ №____</t>
  </si>
  <si>
    <t xml:space="preserve">Звіт про виконання доходів спеціального фонду </t>
  </si>
  <si>
    <t xml:space="preserve">                                          міського бюджету за 2017 рік</t>
  </si>
  <si>
    <t>Секретар ради та виконкому</t>
  </si>
  <si>
    <t>Д.Д.Брехлічук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</si>
</sst>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7">
    <font>
      <sz val="10"/>
      <name val="Arial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80" fontId="4" fillId="0" borderId="1" xfId="0" applyNumberFormat="1" applyFont="1" applyBorder="1" applyAlignment="1">
      <alignment/>
    </xf>
    <xf numFmtId="180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M50" sqref="M50"/>
    </sheetView>
  </sheetViews>
  <sheetFormatPr defaultColWidth="9.140625" defaultRowHeight="12.75"/>
  <cols>
    <col min="2" max="2" width="18.7109375" style="0" customWidth="1"/>
    <col min="8" max="8" width="7.140625" style="0" customWidth="1"/>
  </cols>
  <sheetData>
    <row r="1" spans="6:8" ht="12.75">
      <c r="F1" s="8" t="s">
        <v>37</v>
      </c>
      <c r="G1" s="8"/>
      <c r="H1" s="8"/>
    </row>
    <row r="2" spans="1:10" ht="12.75">
      <c r="A2" s="1"/>
      <c r="B2" s="1"/>
      <c r="C2" s="1"/>
      <c r="D2" s="1"/>
      <c r="E2" s="10" t="s">
        <v>38</v>
      </c>
      <c r="F2" s="10"/>
      <c r="G2" s="10"/>
      <c r="H2" s="10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8">
      <c r="A4" s="11" t="s">
        <v>39</v>
      </c>
      <c r="B4" s="11"/>
      <c r="C4" s="11"/>
      <c r="D4" s="11"/>
      <c r="E4" s="11"/>
      <c r="F4" s="11"/>
      <c r="G4" s="11"/>
      <c r="H4" s="11"/>
      <c r="I4" s="1"/>
      <c r="J4" s="1"/>
    </row>
    <row r="5" spans="1:10" ht="12.75">
      <c r="A5" s="13" t="s">
        <v>40</v>
      </c>
      <c r="B5" s="13"/>
      <c r="C5" s="13"/>
      <c r="D5" s="13"/>
      <c r="E5" s="13"/>
      <c r="F5" s="13"/>
      <c r="G5" s="13"/>
      <c r="H5" s="13"/>
      <c r="I5" s="13"/>
      <c r="J5" s="13"/>
    </row>
    <row r="6" ht="12.75">
      <c r="F6" t="s">
        <v>0</v>
      </c>
    </row>
    <row r="7" spans="1:8" ht="12.75">
      <c r="A7" s="14" t="s">
        <v>1</v>
      </c>
      <c r="B7" s="14" t="s">
        <v>2</v>
      </c>
      <c r="C7" s="14" t="s">
        <v>3</v>
      </c>
      <c r="D7" s="15"/>
      <c r="E7" s="15"/>
      <c r="F7" s="15"/>
      <c r="G7" s="15"/>
      <c r="H7" s="15"/>
    </row>
    <row r="8" spans="1:8" ht="33.75">
      <c r="A8" s="15"/>
      <c r="B8" s="15"/>
      <c r="C8" s="2" t="s">
        <v>4</v>
      </c>
      <c r="D8" s="2" t="s">
        <v>5</v>
      </c>
      <c r="E8" s="2" t="s">
        <v>36</v>
      </c>
      <c r="F8" s="3" t="s">
        <v>6</v>
      </c>
      <c r="G8" s="3" t="s">
        <v>7</v>
      </c>
      <c r="H8" s="2" t="s">
        <v>8</v>
      </c>
    </row>
    <row r="9" spans="1:8" ht="22.5">
      <c r="A9" s="4">
        <v>10000000</v>
      </c>
      <c r="B9" s="7" t="s">
        <v>9</v>
      </c>
      <c r="C9" s="5">
        <v>0</v>
      </c>
      <c r="D9" s="5">
        <v>0</v>
      </c>
      <c r="E9" s="5">
        <v>0</v>
      </c>
      <c r="F9" s="5">
        <v>17269.46</v>
      </c>
      <c r="G9" s="5">
        <f aca="true" t="shared" si="0" ref="G9:G35">F9-E9</f>
        <v>17269.46</v>
      </c>
      <c r="H9" s="5">
        <f aca="true" t="shared" si="1" ref="H9:H35">IF(E9=0,0,F9/E9*100)</f>
        <v>0</v>
      </c>
    </row>
    <row r="10" spans="1:8" ht="12.75">
      <c r="A10" s="4">
        <v>19000000</v>
      </c>
      <c r="B10" s="7" t="s">
        <v>10</v>
      </c>
      <c r="C10" s="5">
        <v>0</v>
      </c>
      <c r="D10" s="5">
        <v>0</v>
      </c>
      <c r="E10" s="5">
        <v>0</v>
      </c>
      <c r="F10" s="5">
        <v>17269.46</v>
      </c>
      <c r="G10" s="5">
        <f t="shared" si="0"/>
        <v>17269.46</v>
      </c>
      <c r="H10" s="5">
        <f t="shared" si="1"/>
        <v>0</v>
      </c>
    </row>
    <row r="11" spans="1:8" ht="12.75">
      <c r="A11" s="4">
        <v>19010000</v>
      </c>
      <c r="B11" s="7" t="s">
        <v>11</v>
      </c>
      <c r="C11" s="5">
        <v>0</v>
      </c>
      <c r="D11" s="5">
        <v>0</v>
      </c>
      <c r="E11" s="5">
        <v>0</v>
      </c>
      <c r="F11" s="5">
        <v>17269.46</v>
      </c>
      <c r="G11" s="5">
        <f t="shared" si="0"/>
        <v>17269.46</v>
      </c>
      <c r="H11" s="5">
        <f t="shared" si="1"/>
        <v>0</v>
      </c>
    </row>
    <row r="12" spans="1:8" ht="67.5">
      <c r="A12" s="4">
        <v>19010100</v>
      </c>
      <c r="B12" s="7" t="s">
        <v>12</v>
      </c>
      <c r="C12" s="5">
        <v>0</v>
      </c>
      <c r="D12" s="5">
        <v>0</v>
      </c>
      <c r="E12" s="5">
        <v>0</v>
      </c>
      <c r="F12" s="5">
        <v>7079.12</v>
      </c>
      <c r="G12" s="5">
        <f t="shared" si="0"/>
        <v>7079.12</v>
      </c>
      <c r="H12" s="5">
        <f t="shared" si="1"/>
        <v>0</v>
      </c>
    </row>
    <row r="13" spans="1:8" ht="45">
      <c r="A13" s="4">
        <v>19010200</v>
      </c>
      <c r="B13" s="7" t="s">
        <v>13</v>
      </c>
      <c r="C13" s="5">
        <v>0</v>
      </c>
      <c r="D13" s="5">
        <v>0</v>
      </c>
      <c r="E13" s="5">
        <v>0</v>
      </c>
      <c r="F13" s="5">
        <v>2793.7</v>
      </c>
      <c r="G13" s="5">
        <f t="shared" si="0"/>
        <v>2793.7</v>
      </c>
      <c r="H13" s="5">
        <f t="shared" si="1"/>
        <v>0</v>
      </c>
    </row>
    <row r="14" spans="1:8" ht="90">
      <c r="A14" s="4">
        <v>19010300</v>
      </c>
      <c r="B14" s="7" t="s">
        <v>14</v>
      </c>
      <c r="C14" s="5">
        <v>0</v>
      </c>
      <c r="D14" s="5">
        <v>0</v>
      </c>
      <c r="E14" s="5">
        <v>0</v>
      </c>
      <c r="F14" s="5">
        <v>7396.64</v>
      </c>
      <c r="G14" s="5">
        <f t="shared" si="0"/>
        <v>7396.64</v>
      </c>
      <c r="H14" s="5">
        <f t="shared" si="1"/>
        <v>0</v>
      </c>
    </row>
    <row r="15" spans="1:8" ht="22.5">
      <c r="A15" s="4">
        <v>20000000</v>
      </c>
      <c r="B15" s="7" t="s">
        <v>15</v>
      </c>
      <c r="C15" s="5">
        <v>809970</v>
      </c>
      <c r="D15" s="5">
        <v>1555269.7</v>
      </c>
      <c r="E15" s="5">
        <v>1555269.7</v>
      </c>
      <c r="F15" s="5">
        <v>1584102.31</v>
      </c>
      <c r="G15" s="5">
        <f t="shared" si="0"/>
        <v>28832.610000000102</v>
      </c>
      <c r="H15" s="5">
        <f t="shared" si="1"/>
        <v>101.85386560285976</v>
      </c>
    </row>
    <row r="16" spans="1:8" ht="22.5">
      <c r="A16" s="4">
        <v>24000000</v>
      </c>
      <c r="B16" s="7" t="s">
        <v>16</v>
      </c>
      <c r="C16" s="5">
        <v>0</v>
      </c>
      <c r="D16" s="5">
        <v>87200</v>
      </c>
      <c r="E16" s="5">
        <v>87200</v>
      </c>
      <c r="F16" s="5">
        <v>111153.2</v>
      </c>
      <c r="G16" s="5">
        <f t="shared" si="0"/>
        <v>23953.199999999997</v>
      </c>
      <c r="H16" s="5">
        <f t="shared" si="1"/>
        <v>127.46926605504586</v>
      </c>
    </row>
    <row r="17" spans="1:8" ht="12.75">
      <c r="A17" s="4">
        <v>24060000</v>
      </c>
      <c r="B17" s="7" t="s">
        <v>17</v>
      </c>
      <c r="C17" s="5">
        <v>0</v>
      </c>
      <c r="D17" s="5">
        <v>0</v>
      </c>
      <c r="E17" s="5">
        <v>0</v>
      </c>
      <c r="F17" s="5">
        <v>4144.81</v>
      </c>
      <c r="G17" s="5">
        <f t="shared" si="0"/>
        <v>4144.81</v>
      </c>
      <c r="H17" s="5">
        <f t="shared" si="1"/>
        <v>0</v>
      </c>
    </row>
    <row r="18" spans="1:8" ht="98.25" customHeight="1">
      <c r="A18" s="4">
        <v>24062100</v>
      </c>
      <c r="B18" s="7" t="s">
        <v>18</v>
      </c>
      <c r="C18" s="5">
        <v>0</v>
      </c>
      <c r="D18" s="5">
        <v>0</v>
      </c>
      <c r="E18" s="5">
        <v>0</v>
      </c>
      <c r="F18" s="5">
        <v>4144.81</v>
      </c>
      <c r="G18" s="5">
        <f t="shared" si="0"/>
        <v>4144.81</v>
      </c>
      <c r="H18" s="5">
        <f t="shared" si="1"/>
        <v>0</v>
      </c>
    </row>
    <row r="19" spans="1:8" ht="56.25">
      <c r="A19" s="4">
        <v>24170000</v>
      </c>
      <c r="B19" s="7" t="s">
        <v>19</v>
      </c>
      <c r="C19" s="5">
        <v>0</v>
      </c>
      <c r="D19" s="5">
        <v>87200</v>
      </c>
      <c r="E19" s="5">
        <v>87200</v>
      </c>
      <c r="F19" s="5">
        <v>107008.39</v>
      </c>
      <c r="G19" s="5">
        <f t="shared" si="0"/>
        <v>19808.39</v>
      </c>
      <c r="H19" s="5">
        <f t="shared" si="1"/>
        <v>122.71604357798165</v>
      </c>
    </row>
    <row r="20" spans="1:8" ht="22.5">
      <c r="A20" s="4">
        <v>25000000</v>
      </c>
      <c r="B20" s="7" t="s">
        <v>20</v>
      </c>
      <c r="C20" s="5">
        <v>809970</v>
      </c>
      <c r="D20" s="5">
        <v>1468069.7</v>
      </c>
      <c r="E20" s="5">
        <v>1468069.7</v>
      </c>
      <c r="F20" s="5">
        <v>1472949.11</v>
      </c>
      <c r="G20" s="5">
        <f t="shared" si="0"/>
        <v>4879.410000000149</v>
      </c>
      <c r="H20" s="5">
        <f t="shared" si="1"/>
        <v>100.3323690966444</v>
      </c>
    </row>
    <row r="21" spans="1:8" ht="67.5">
      <c r="A21" s="4">
        <v>25010000</v>
      </c>
      <c r="B21" s="7" t="s">
        <v>21</v>
      </c>
      <c r="C21" s="5">
        <v>809970</v>
      </c>
      <c r="D21" s="5">
        <v>635536</v>
      </c>
      <c r="E21" s="5">
        <v>635536</v>
      </c>
      <c r="F21" s="5">
        <v>639217.25</v>
      </c>
      <c r="G21" s="5">
        <f t="shared" si="0"/>
        <v>3681.25</v>
      </c>
      <c r="H21" s="5">
        <f t="shared" si="1"/>
        <v>100.57923547997281</v>
      </c>
    </row>
    <row r="22" spans="1:8" ht="49.5" customHeight="1">
      <c r="A22" s="4">
        <v>25010100</v>
      </c>
      <c r="B22" s="7" t="s">
        <v>22</v>
      </c>
      <c r="C22" s="5">
        <v>809970</v>
      </c>
      <c r="D22" s="5">
        <v>635536</v>
      </c>
      <c r="E22" s="5">
        <v>635536</v>
      </c>
      <c r="F22" s="5">
        <v>639217.25</v>
      </c>
      <c r="G22" s="5">
        <f t="shared" si="0"/>
        <v>3681.25</v>
      </c>
      <c r="H22" s="5">
        <f t="shared" si="1"/>
        <v>100.57923547997281</v>
      </c>
    </row>
    <row r="23" spans="1:8" ht="33.75">
      <c r="A23" s="4">
        <v>25020000</v>
      </c>
      <c r="B23" s="7" t="s">
        <v>23</v>
      </c>
      <c r="C23" s="5">
        <v>0</v>
      </c>
      <c r="D23" s="5">
        <v>832533.7</v>
      </c>
      <c r="E23" s="5">
        <v>832533.7</v>
      </c>
      <c r="F23" s="5">
        <v>833731.86</v>
      </c>
      <c r="G23" s="5">
        <f t="shared" si="0"/>
        <v>1198.1600000000326</v>
      </c>
      <c r="H23" s="5">
        <f t="shared" si="1"/>
        <v>100.14391729728177</v>
      </c>
    </row>
    <row r="24" spans="1:8" ht="22.5">
      <c r="A24" s="4">
        <v>25020100</v>
      </c>
      <c r="B24" s="7" t="s">
        <v>24</v>
      </c>
      <c r="C24" s="5">
        <v>0</v>
      </c>
      <c r="D24" s="5">
        <v>827124.94</v>
      </c>
      <c r="E24" s="5">
        <v>827124.94</v>
      </c>
      <c r="F24" s="5">
        <v>827124.94</v>
      </c>
      <c r="G24" s="5">
        <f t="shared" si="0"/>
        <v>0</v>
      </c>
      <c r="H24" s="5">
        <f t="shared" si="1"/>
        <v>100</v>
      </c>
    </row>
    <row r="25" spans="1:8" ht="157.5">
      <c r="A25" s="4">
        <v>25020200</v>
      </c>
      <c r="B25" s="7" t="s">
        <v>25</v>
      </c>
      <c r="C25" s="5">
        <v>0</v>
      </c>
      <c r="D25" s="5">
        <v>5408.76</v>
      </c>
      <c r="E25" s="5">
        <v>5408.76</v>
      </c>
      <c r="F25" s="5">
        <v>6606.92</v>
      </c>
      <c r="G25" s="5">
        <f t="shared" si="0"/>
        <v>1198.1599999999999</v>
      </c>
      <c r="H25" s="5">
        <f t="shared" si="1"/>
        <v>122.15221233702364</v>
      </c>
    </row>
    <row r="26" spans="1:8" ht="22.5">
      <c r="A26" s="4">
        <v>30000000</v>
      </c>
      <c r="B26" s="7" t="s">
        <v>26</v>
      </c>
      <c r="C26" s="5">
        <v>380000</v>
      </c>
      <c r="D26" s="5">
        <v>865400</v>
      </c>
      <c r="E26" s="5">
        <v>865400</v>
      </c>
      <c r="F26" s="5">
        <v>868258.6</v>
      </c>
      <c r="G26" s="5">
        <f t="shared" si="0"/>
        <v>2858.5999999999767</v>
      </c>
      <c r="H26" s="5">
        <f t="shared" si="1"/>
        <v>100.33032123873353</v>
      </c>
    </row>
    <row r="27" spans="1:8" ht="33.75">
      <c r="A27" s="4">
        <v>33000000</v>
      </c>
      <c r="B27" s="7" t="s">
        <v>27</v>
      </c>
      <c r="C27" s="5">
        <v>380000</v>
      </c>
      <c r="D27" s="5">
        <v>865400</v>
      </c>
      <c r="E27" s="5">
        <v>865400</v>
      </c>
      <c r="F27" s="5">
        <v>868258.6</v>
      </c>
      <c r="G27" s="5">
        <f t="shared" si="0"/>
        <v>2858.5999999999767</v>
      </c>
      <c r="H27" s="5">
        <f t="shared" si="1"/>
        <v>100.33032123873353</v>
      </c>
    </row>
    <row r="28" spans="1:8" ht="22.5">
      <c r="A28" s="4">
        <v>33010000</v>
      </c>
      <c r="B28" s="7" t="s">
        <v>28</v>
      </c>
      <c r="C28" s="5">
        <v>380000</v>
      </c>
      <c r="D28" s="5">
        <v>865400</v>
      </c>
      <c r="E28" s="5">
        <v>865400</v>
      </c>
      <c r="F28" s="5">
        <v>868258.6</v>
      </c>
      <c r="G28" s="5">
        <f t="shared" si="0"/>
        <v>2858.5999999999767</v>
      </c>
      <c r="H28" s="5">
        <f t="shared" si="1"/>
        <v>100.33032123873353</v>
      </c>
    </row>
    <row r="29" spans="1:8" ht="123.75">
      <c r="A29" s="4">
        <v>33010100</v>
      </c>
      <c r="B29" s="7" t="s">
        <v>29</v>
      </c>
      <c r="C29" s="5">
        <v>380000</v>
      </c>
      <c r="D29" s="5">
        <v>865400</v>
      </c>
      <c r="E29" s="5">
        <v>865400</v>
      </c>
      <c r="F29" s="5">
        <v>868258.6</v>
      </c>
      <c r="G29" s="5">
        <f t="shared" si="0"/>
        <v>2858.5999999999767</v>
      </c>
      <c r="H29" s="5">
        <f t="shared" si="1"/>
        <v>100.33032123873353</v>
      </c>
    </row>
    <row r="30" spans="1:8" ht="12.75">
      <c r="A30" s="4">
        <v>40000000</v>
      </c>
      <c r="B30" s="7" t="s">
        <v>30</v>
      </c>
      <c r="C30" s="5">
        <v>0</v>
      </c>
      <c r="D30" s="5">
        <v>1965260</v>
      </c>
      <c r="E30" s="5">
        <v>1965260</v>
      </c>
      <c r="F30" s="5">
        <v>1965260</v>
      </c>
      <c r="G30" s="5">
        <f t="shared" si="0"/>
        <v>0</v>
      </c>
      <c r="H30" s="5">
        <f t="shared" si="1"/>
        <v>100</v>
      </c>
    </row>
    <row r="31" spans="1:8" ht="22.5">
      <c r="A31" s="4">
        <v>41000000</v>
      </c>
      <c r="B31" s="7" t="s">
        <v>31</v>
      </c>
      <c r="C31" s="5">
        <v>0</v>
      </c>
      <c r="D31" s="5">
        <v>1965260</v>
      </c>
      <c r="E31" s="5">
        <v>1965260</v>
      </c>
      <c r="F31" s="5">
        <v>1965260</v>
      </c>
      <c r="G31" s="5">
        <f t="shared" si="0"/>
        <v>0</v>
      </c>
      <c r="H31" s="5">
        <f t="shared" si="1"/>
        <v>100</v>
      </c>
    </row>
    <row r="32" spans="1:8" ht="12.75">
      <c r="A32" s="4">
        <v>41030000</v>
      </c>
      <c r="B32" s="7" t="s">
        <v>32</v>
      </c>
      <c r="C32" s="5">
        <v>0</v>
      </c>
      <c r="D32" s="5">
        <v>1965260</v>
      </c>
      <c r="E32" s="5">
        <v>1965260</v>
      </c>
      <c r="F32" s="5">
        <v>1965260</v>
      </c>
      <c r="G32" s="5">
        <f t="shared" si="0"/>
        <v>0</v>
      </c>
      <c r="H32" s="5">
        <f t="shared" si="1"/>
        <v>100</v>
      </c>
    </row>
    <row r="33" spans="1:8" ht="78.75">
      <c r="A33" s="4">
        <v>41034500</v>
      </c>
      <c r="B33" s="7" t="s">
        <v>33</v>
      </c>
      <c r="C33" s="5">
        <v>0</v>
      </c>
      <c r="D33" s="5">
        <v>1965260</v>
      </c>
      <c r="E33" s="5">
        <v>1965260</v>
      </c>
      <c r="F33" s="5">
        <v>1965260</v>
      </c>
      <c r="G33" s="5">
        <f t="shared" si="0"/>
        <v>0</v>
      </c>
      <c r="H33" s="5">
        <f t="shared" si="1"/>
        <v>100</v>
      </c>
    </row>
    <row r="34" spans="1:8" ht="12.75">
      <c r="A34" s="9" t="s">
        <v>34</v>
      </c>
      <c r="B34" s="9"/>
      <c r="C34" s="6">
        <v>1189970</v>
      </c>
      <c r="D34" s="6">
        <v>2420669.7</v>
      </c>
      <c r="E34" s="6">
        <v>2420669.7</v>
      </c>
      <c r="F34" s="6">
        <v>2469630.37</v>
      </c>
      <c r="G34" s="6">
        <f t="shared" si="0"/>
        <v>48960.669999999925</v>
      </c>
      <c r="H34" s="6">
        <f t="shared" si="1"/>
        <v>102.0226084541811</v>
      </c>
    </row>
    <row r="35" spans="1:8" ht="12.75">
      <c r="A35" s="9" t="s">
        <v>35</v>
      </c>
      <c r="B35" s="9"/>
      <c r="C35" s="6">
        <v>1189970</v>
      </c>
      <c r="D35" s="6">
        <v>4385929.7</v>
      </c>
      <c r="E35" s="6">
        <v>4385929.7</v>
      </c>
      <c r="F35" s="6">
        <v>4434890.37</v>
      </c>
      <c r="G35" s="6">
        <f t="shared" si="0"/>
        <v>48960.669999999925</v>
      </c>
      <c r="H35" s="6">
        <f t="shared" si="1"/>
        <v>101.11631223820116</v>
      </c>
    </row>
    <row r="38" spans="1:7" ht="12.75">
      <c r="A38" s="8" t="s">
        <v>41</v>
      </c>
      <c r="B38" s="8"/>
      <c r="C38" s="8"/>
      <c r="F38" s="8" t="s">
        <v>42</v>
      </c>
      <c r="G38" s="8"/>
    </row>
  </sheetData>
  <mergeCells count="12">
    <mergeCell ref="A5:J5"/>
    <mergeCell ref="A7:A8"/>
    <mergeCell ref="B7:B8"/>
    <mergeCell ref="C7:H7"/>
    <mergeCell ref="F1:H1"/>
    <mergeCell ref="E2:H2"/>
    <mergeCell ref="A4:H4"/>
    <mergeCell ref="A3:J3"/>
    <mergeCell ref="A38:C38"/>
    <mergeCell ref="F38:G38"/>
    <mergeCell ref="A34:B34"/>
    <mergeCell ref="A35:B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byhgalter</cp:lastModifiedBy>
  <cp:lastPrinted>2018-02-26T20:09:51Z</cp:lastPrinted>
  <dcterms:created xsi:type="dcterms:W3CDTF">1996-10-08T23:32:33Z</dcterms:created>
  <dcterms:modified xsi:type="dcterms:W3CDTF">2018-02-26T20:12:16Z</dcterms:modified>
  <cp:category/>
  <cp:version/>
  <cp:contentType/>
  <cp:contentStatus/>
</cp:coreProperties>
</file>