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7\Ставки\Проєкт\"/>
    </mc:Choice>
  </mc:AlternateContent>
  <bookViews>
    <workbookView xWindow="0" yWindow="0" windowWidth="14370" windowHeight="13395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'0'!$22:$22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'0'!$B$1:$L$68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</calcChain>
</file>

<file path=xl/sharedStrings.xml><?xml version="1.0" encoding="utf-8"?>
<sst xmlns="http://schemas.openxmlformats.org/spreadsheetml/2006/main" count="152" uniqueCount="121">
  <si>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</si>
  <si>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</si>
  <si>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</si>
  <si>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</si>
  <si>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</si>
  <si>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</si>
  <si>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</si>
  <si>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</si>
  <si>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</si>
  <si>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</si>
  <si>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</si>
  <si>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</si>
  <si>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</si>
  <si>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</si>
  <si>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</si>
  <si>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</si>
  <si>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</si>
  <si>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</si>
  <si>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</si>
  <si>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</si>
  <si>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</si>
  <si>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</si>
  <si>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</si>
  <si>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</si>
  <si>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</si>
  <si>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</si>
  <si>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</si>
  <si>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</si>
  <si>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</si>
  <si>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</si>
  <si>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</si>
  <si>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</si>
  <si>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</si>
  <si>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</si>
  <si>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</si>
  <si>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</si>
  <si>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</si>
  <si>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</si>
  <si>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</si>
  <si>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</si>
  <si>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</si>
  <si>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</si>
  <si>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</si>
  <si>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</si>
  <si>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</si>
  <si>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</si>
  <si>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</si>
  <si>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</si>
  <si>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</si>
  <si>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</si>
  <si>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</si>
  <si>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</si>
  <si>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</si>
  <si>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</si>
  <si>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</si>
  <si>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</si>
  <si>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</si>
  <si>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</si>
  <si>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</si>
  <si>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</si>
  <si>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</si>
  <si>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</si>
  <si>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</si>
  <si>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</si>
  <si>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</si>
  <si>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</si>
  <si>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</si>
  <si>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</si>
  <si>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</si>
  <si>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</si>
  <si>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</si>
  <si>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</si>
  <si>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</si>
  <si>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</si>
  <si>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</si>
  <si>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</si>
  <si>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</si>
  <si>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</si>
  <si>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</si>
  <si>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</si>
  <si>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</si>
  <si>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</si>
  <si>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</si>
  <si>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</si>
  <si>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</si>
  <si>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</si>
  <si>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</si>
  <si>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</si>
  <si>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</si>
  <si>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</si>
  <si>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</si>
  <si>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</si>
  <si>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</si>
  <si>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</si>
  <si>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</si>
  <si>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</si>
  <si>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</si>
  <si>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</si>
  <si>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</si>
  <si>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</si>
  <si>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</si>
  <si>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</si>
  <si>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</si>
  <si>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</si>
  <si>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</si>
  <si>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</si>
  <si>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</si>
  <si>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</si>
  <si>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</si>
  <si>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</si>
  <si>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</si>
  <si>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</si>
  <si>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</si>
  <si>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</si>
  <si>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</si>
  <si>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</si>
  <si>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__-ї сесії __-го скликання</t>
  </si>
  <si>
    <t>від _________ № ____</t>
  </si>
  <si>
    <t>В.п. міського голови - секретар ради та виконкому</t>
  </si>
  <si>
    <t>Євген МОЛНАР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</si>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</sst>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1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9" fillId="0" borderId="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 wrapText="1"/>
    </xf>
    <xf numFmtId="0" fontId="16" fillId="0" borderId="0" xfId="1" applyFont="1" applyAlignment="1"/>
    <xf numFmtId="0" fontId="16" fillId="0" borderId="0" xfId="0" applyFont="1"/>
    <xf numFmtId="0" fontId="17" fillId="0" borderId="0" xfId="3" applyFont="1"/>
    <xf numFmtId="0" fontId="18" fillId="0" borderId="0" xfId="3" applyFont="1"/>
    <xf numFmtId="0" fontId="8" fillId="0" borderId="0" xfId="2" applyFont="1" applyFill="1" applyAlignment="1">
      <alignment horizontal="right" vertical="top"/>
    </xf>
    <xf numFmtId="0" fontId="6" fillId="0" borderId="2" xfId="2" quotePrefix="1" applyFont="1" applyFill="1" applyBorder="1" applyAlignment="1">
      <alignment horizontal="left" vertical="top"/>
    </xf>
    <xf numFmtId="0" fontId="9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5" fillId="0" borderId="1" xfId="2" quotePrefix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5" fillId="0" borderId="1" xfId="2" applyNumberFormat="1" applyFont="1" applyBorder="1" applyAlignment="1">
      <alignment horizontal="center" vertical="top" wrapText="1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topLeftCell="B1" zoomScaleNormal="100" workbookViewId="0">
      <selection activeCell="C52" sqref="C52:I52"/>
    </sheetView>
  </sheetViews>
  <sheetFormatPr defaultRowHeight="12.75" x14ac:dyDescent="0.2"/>
  <cols>
    <col min="1" max="1" width="0" style="3" hidden="1" customWidth="1"/>
    <col min="2" max="2" width="7.85546875" style="36" customWidth="1"/>
    <col min="3" max="3" width="12.42578125" style="36" customWidth="1"/>
    <col min="4" max="4" width="10" style="33" customWidth="1"/>
    <col min="5" max="5" width="10" style="3" customWidth="1"/>
    <col min="6" max="6" width="18.5703125" style="3" customWidth="1"/>
    <col min="7" max="7" width="10.5703125" style="3" customWidth="1"/>
    <col min="8" max="8" width="8.42578125" style="3" customWidth="1"/>
    <col min="9" max="9" width="18.42578125" style="3" customWidth="1"/>
    <col min="10" max="10" width="23.140625" style="3" customWidth="1"/>
    <col min="11" max="11" width="31" style="3" customWidth="1"/>
    <col min="12" max="12" width="131.5703125" style="1" hidden="1" customWidth="1"/>
    <col min="13" max="13" width="87.28515625" style="2" hidden="1" customWidth="1"/>
    <col min="14" max="14" width="56.28515625" style="43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40625" style="3"/>
  </cols>
  <sheetData>
    <row r="1" spans="2:15" ht="15.75" x14ac:dyDescent="0.25">
      <c r="B1" s="34"/>
      <c r="C1" s="47"/>
      <c r="D1" s="5"/>
      <c r="E1" s="5"/>
      <c r="F1" s="5"/>
      <c r="G1" s="5"/>
      <c r="H1" s="5"/>
      <c r="I1" s="5"/>
      <c r="J1" s="49" t="s">
        <v>120</v>
      </c>
      <c r="K1" s="50"/>
    </row>
    <row r="2" spans="2:15" ht="15.75" x14ac:dyDescent="0.25">
      <c r="B2" s="34"/>
      <c r="C2" s="47"/>
      <c r="D2" s="5"/>
      <c r="E2" s="5"/>
      <c r="F2" s="5"/>
      <c r="G2" s="5"/>
      <c r="H2" s="5"/>
      <c r="I2" s="5"/>
      <c r="J2" s="51" t="s">
        <v>115</v>
      </c>
      <c r="K2" s="52"/>
    </row>
    <row r="3" spans="2:15" ht="15.75" x14ac:dyDescent="0.25">
      <c r="B3" s="34"/>
      <c r="C3" s="47"/>
      <c r="D3" s="5"/>
      <c r="E3" s="5"/>
      <c r="F3" s="5"/>
      <c r="G3" s="5"/>
      <c r="H3" s="5"/>
      <c r="I3" s="5"/>
      <c r="J3" s="51" t="s">
        <v>116</v>
      </c>
      <c r="K3" s="52"/>
    </row>
    <row r="4" spans="2:15" ht="15.75" x14ac:dyDescent="0.25">
      <c r="B4" s="34"/>
      <c r="C4" s="47"/>
      <c r="D4" s="5"/>
      <c r="E4" s="5"/>
      <c r="F4" s="5"/>
      <c r="G4" s="5"/>
      <c r="H4" s="5"/>
      <c r="I4" s="5"/>
      <c r="J4" s="51" t="s">
        <v>117</v>
      </c>
      <c r="K4" s="52"/>
    </row>
    <row r="5" spans="2:15" ht="15.75" x14ac:dyDescent="0.25">
      <c r="B5" s="35"/>
      <c r="C5" s="37"/>
      <c r="D5" s="4"/>
      <c r="E5" s="4"/>
      <c r="F5" s="4"/>
      <c r="G5" s="4"/>
      <c r="H5" s="4"/>
      <c r="I5" s="6"/>
      <c r="J5" s="50"/>
      <c r="K5" s="53"/>
    </row>
    <row r="6" spans="2:15" ht="18.75" x14ac:dyDescent="0.2">
      <c r="B6" s="61" t="s">
        <v>0</v>
      </c>
      <c r="C6" s="61"/>
      <c r="D6" s="61"/>
      <c r="E6" s="61"/>
      <c r="F6" s="61"/>
      <c r="G6" s="61"/>
      <c r="H6" s="61"/>
      <c r="I6" s="61"/>
      <c r="J6" s="61"/>
      <c r="K6" s="61"/>
    </row>
    <row r="7" spans="2:15" ht="18.75" x14ac:dyDescent="0.2"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2:15" ht="18.75" x14ac:dyDescent="0.2">
      <c r="B8" s="7"/>
      <c r="C8" s="8"/>
      <c r="D8" s="58" t="s">
        <v>1</v>
      </c>
      <c r="E8" s="59" t="s">
        <v>18</v>
      </c>
      <c r="F8" s="8"/>
      <c r="G8" s="9"/>
      <c r="H8" s="10"/>
      <c r="I8" s="11"/>
      <c r="J8" s="7"/>
      <c r="K8" s="7"/>
      <c r="L8" s="12"/>
      <c r="M8" s="3"/>
    </row>
    <row r="9" spans="2:15" s="16" customFormat="1" ht="27" customHeight="1" x14ac:dyDescent="0.2">
      <c r="B9" s="62" t="s">
        <v>2</v>
      </c>
      <c r="C9" s="63"/>
      <c r="D9" s="63"/>
      <c r="E9" s="63"/>
      <c r="F9" s="64" t="s">
        <v>3</v>
      </c>
      <c r="G9" s="64"/>
      <c r="H9" s="64"/>
      <c r="I9" s="62" t="s">
        <v>4</v>
      </c>
      <c r="J9" s="63"/>
      <c r="K9" s="63"/>
      <c r="L9" s="13"/>
      <c r="M9" s="14"/>
      <c r="N9" s="44"/>
      <c r="O9" s="15"/>
    </row>
    <row r="10" spans="2:15" s="16" customFormat="1" ht="63.75" x14ac:dyDescent="0.2"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9</v>
      </c>
      <c r="J10" s="60" t="s">
        <v>10</v>
      </c>
      <c r="K10" s="60"/>
      <c r="L10" s="18"/>
      <c r="M10" s="18"/>
      <c r="N10" s="44"/>
      <c r="O10" s="15"/>
    </row>
    <row r="11" spans="2:15" s="16" customFormat="1" x14ac:dyDescent="0.2"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65">
        <v>9</v>
      </c>
      <c r="K11" s="65"/>
      <c r="L11" s="19"/>
      <c r="M11" s="20"/>
      <c r="N11" s="44"/>
      <c r="O11" s="21"/>
    </row>
    <row r="12" spans="2:15" s="16" customFormat="1" ht="25.5" x14ac:dyDescent="0.2">
      <c r="B12" s="69"/>
      <c r="C12" s="69"/>
      <c r="D12" s="76">
        <v>46388</v>
      </c>
      <c r="E12" s="76">
        <v>46388</v>
      </c>
      <c r="F12" s="69" t="s">
        <v>99</v>
      </c>
      <c r="G12" s="69"/>
      <c r="H12" s="73" t="s">
        <v>100</v>
      </c>
      <c r="I12" s="46" t="s">
        <v>101</v>
      </c>
      <c r="J12" s="67" t="s">
        <v>102</v>
      </c>
      <c r="K12" s="68"/>
      <c r="L12" s="19"/>
      <c r="M12" s="20"/>
      <c r="N12" s="44" t="s">
        <v>102</v>
      </c>
      <c r="O12" s="21"/>
    </row>
    <row r="13" spans="2:15" s="16" customFormat="1" ht="25.5" x14ac:dyDescent="0.2">
      <c r="B13" s="70"/>
      <c r="C13" s="70"/>
      <c r="D13" s="70"/>
      <c r="E13" s="70"/>
      <c r="F13" s="70"/>
      <c r="G13" s="70"/>
      <c r="H13" s="70"/>
      <c r="I13" s="46" t="s">
        <v>103</v>
      </c>
      <c r="J13" s="67" t="s">
        <v>104</v>
      </c>
      <c r="K13" s="68"/>
      <c r="L13" s="19"/>
      <c r="M13" s="20"/>
      <c r="N13" s="44" t="s">
        <v>104</v>
      </c>
      <c r="O13" s="21"/>
    </row>
    <row r="14" spans="2:15" s="16" customFormat="1" ht="25.5" x14ac:dyDescent="0.2">
      <c r="B14" s="70"/>
      <c r="C14" s="70"/>
      <c r="D14" s="70"/>
      <c r="E14" s="70"/>
      <c r="F14" s="70"/>
      <c r="G14" s="70"/>
      <c r="H14" s="70"/>
      <c r="I14" s="46" t="s">
        <v>105</v>
      </c>
      <c r="J14" s="67" t="s">
        <v>106</v>
      </c>
      <c r="K14" s="68"/>
      <c r="L14" s="19"/>
      <c r="M14" s="20"/>
      <c r="N14" s="44" t="s">
        <v>106</v>
      </c>
      <c r="O14" s="21"/>
    </row>
    <row r="15" spans="2:15" s="16" customFormat="1" ht="25.5" x14ac:dyDescent="0.2">
      <c r="B15" s="70"/>
      <c r="C15" s="70"/>
      <c r="D15" s="70"/>
      <c r="E15" s="70"/>
      <c r="F15" s="70"/>
      <c r="G15" s="70"/>
      <c r="H15" s="70"/>
      <c r="I15" s="46" t="s">
        <v>107</v>
      </c>
      <c r="J15" s="67" t="s">
        <v>108</v>
      </c>
      <c r="K15" s="68"/>
      <c r="L15" s="19"/>
      <c r="M15" s="20"/>
      <c r="N15" s="44" t="s">
        <v>108</v>
      </c>
      <c r="O15" s="21"/>
    </row>
    <row r="16" spans="2:15" s="16" customFormat="1" ht="25.5" x14ac:dyDescent="0.2">
      <c r="B16" s="70"/>
      <c r="C16" s="70"/>
      <c r="D16" s="70"/>
      <c r="E16" s="70"/>
      <c r="F16" s="70"/>
      <c r="G16" s="70"/>
      <c r="H16" s="70"/>
      <c r="I16" s="46" t="s">
        <v>109</v>
      </c>
      <c r="J16" s="67" t="s">
        <v>110</v>
      </c>
      <c r="K16" s="68"/>
      <c r="L16" s="19"/>
      <c r="M16" s="20"/>
      <c r="N16" s="44" t="s">
        <v>110</v>
      </c>
      <c r="O16" s="21"/>
    </row>
    <row r="17" spans="1:15" s="16" customFormat="1" ht="25.5" x14ac:dyDescent="0.2">
      <c r="B17" s="70"/>
      <c r="C17" s="70"/>
      <c r="D17" s="70"/>
      <c r="E17" s="70"/>
      <c r="F17" s="70"/>
      <c r="G17" s="70"/>
      <c r="H17" s="70"/>
      <c r="I17" s="46" t="s">
        <v>111</v>
      </c>
      <c r="J17" s="67" t="s">
        <v>112</v>
      </c>
      <c r="K17" s="68"/>
      <c r="L17" s="19"/>
      <c r="M17" s="20"/>
      <c r="N17" s="44" t="s">
        <v>112</v>
      </c>
      <c r="O17" s="21"/>
    </row>
    <row r="18" spans="1:15" s="16" customFormat="1" ht="38.25" x14ac:dyDescent="0.2">
      <c r="B18" s="70"/>
      <c r="C18" s="70"/>
      <c r="D18" s="70"/>
      <c r="E18" s="70"/>
      <c r="F18" s="70"/>
      <c r="G18" s="70"/>
      <c r="H18" s="70"/>
      <c r="I18" s="46" t="s">
        <v>113</v>
      </c>
      <c r="J18" s="67" t="s">
        <v>114</v>
      </c>
      <c r="K18" s="68"/>
      <c r="L18" s="19"/>
      <c r="M18" s="20"/>
      <c r="N18" s="44" t="s">
        <v>114</v>
      </c>
      <c r="O18" s="21"/>
    </row>
    <row r="19" spans="1:15" ht="18.7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2"/>
    </row>
    <row r="20" spans="1:15" s="1" customFormat="1" ht="37.5" customHeight="1" x14ac:dyDescent="0.2">
      <c r="A20" s="39"/>
      <c r="B20" s="66" t="s">
        <v>12</v>
      </c>
      <c r="C20" s="66"/>
      <c r="D20" s="66"/>
      <c r="E20" s="66"/>
      <c r="F20" s="66"/>
      <c r="G20" s="66"/>
      <c r="H20" s="66"/>
      <c r="I20" s="66"/>
      <c r="J20" s="66" t="s">
        <v>13</v>
      </c>
      <c r="K20" s="66" t="s">
        <v>14</v>
      </c>
      <c r="M20" s="2"/>
      <c r="N20" s="43"/>
      <c r="O20" s="3"/>
    </row>
    <row r="21" spans="1:15" s="1" customFormat="1" ht="39.75" customHeight="1" x14ac:dyDescent="0.2">
      <c r="A21" s="39"/>
      <c r="B21" s="23" t="s">
        <v>15</v>
      </c>
      <c r="C21" s="66" t="s">
        <v>16</v>
      </c>
      <c r="D21" s="66"/>
      <c r="E21" s="66"/>
      <c r="F21" s="66"/>
      <c r="G21" s="66"/>
      <c r="H21" s="66"/>
      <c r="I21" s="66"/>
      <c r="J21" s="66"/>
      <c r="K21" s="66"/>
      <c r="M21" s="2"/>
      <c r="N21" s="43"/>
      <c r="O21" s="3"/>
    </row>
    <row r="22" spans="1:15" s="1" customFormat="1" ht="15" x14ac:dyDescent="0.25">
      <c r="A22" s="39"/>
      <c r="B22" s="24" t="s">
        <v>17</v>
      </c>
      <c r="C22" s="74">
        <v>2</v>
      </c>
      <c r="D22" s="75"/>
      <c r="E22" s="75"/>
      <c r="F22" s="25"/>
      <c r="G22" s="25"/>
      <c r="H22" s="25"/>
      <c r="I22" s="25"/>
      <c r="J22" s="25">
        <v>3</v>
      </c>
      <c r="K22" s="25">
        <v>4</v>
      </c>
      <c r="M22" s="2"/>
      <c r="N22" s="43"/>
      <c r="O22" s="3"/>
    </row>
    <row r="23" spans="1:15" ht="15" x14ac:dyDescent="0.2">
      <c r="A23" s="40">
        <v>2</v>
      </c>
      <c r="B23" s="41" t="s">
        <v>19</v>
      </c>
      <c r="C23" s="71" t="s">
        <v>20</v>
      </c>
      <c r="D23" s="72"/>
      <c r="E23" s="72"/>
      <c r="F23" s="72"/>
      <c r="G23" s="72"/>
      <c r="H23" s="72"/>
      <c r="I23" s="72"/>
      <c r="J23" s="42"/>
      <c r="K23" s="42"/>
      <c r="L23" s="32" t="str">
        <f t="shared" ref="L23:L63" si="0">C23</f>
        <v>ПЕРЕРОБНА ПРОМИСЛОВІСТЬ</v>
      </c>
    </row>
    <row r="24" spans="1:15" ht="15" x14ac:dyDescent="0.2">
      <c r="A24" s="40">
        <v>1</v>
      </c>
      <c r="B24" s="41" t="s">
        <v>21</v>
      </c>
      <c r="C24" s="71" t="s">
        <v>22</v>
      </c>
      <c r="D24" s="72"/>
      <c r="E24" s="72"/>
      <c r="F24" s="72"/>
      <c r="G24" s="72"/>
      <c r="H24" s="72"/>
      <c r="I24" s="72"/>
      <c r="J24" s="42"/>
      <c r="K24" s="42"/>
      <c r="L24" s="32" t="str">
        <f t="shared" si="0"/>
        <v>Текстильне виробництво</v>
      </c>
    </row>
    <row r="25" spans="1:15" ht="15" x14ac:dyDescent="0.2">
      <c r="A25" s="40">
        <v>1</v>
      </c>
      <c r="B25" s="41" t="s">
        <v>23</v>
      </c>
      <c r="C25" s="71" t="s">
        <v>24</v>
      </c>
      <c r="D25" s="72"/>
      <c r="E25" s="72"/>
      <c r="F25" s="72"/>
      <c r="G25" s="72"/>
      <c r="H25" s="72"/>
      <c r="I25" s="72"/>
      <c r="J25" s="42"/>
      <c r="K25" s="42"/>
      <c r="L25" s="32" t="str">
        <f t="shared" si="0"/>
        <v>Виробництво інших текстильних виробів</v>
      </c>
    </row>
    <row r="26" spans="1:15" ht="15" x14ac:dyDescent="0.2">
      <c r="A26" s="40">
        <v>0</v>
      </c>
      <c r="B26" s="41" t="s">
        <v>25</v>
      </c>
      <c r="C26" s="71" t="s">
        <v>26</v>
      </c>
      <c r="D26" s="72"/>
      <c r="E26" s="72"/>
      <c r="F26" s="72"/>
      <c r="G26" s="72"/>
      <c r="H26" s="72"/>
      <c r="I26" s="72"/>
      <c r="J26" s="42">
        <v>10</v>
      </c>
      <c r="K26" s="42" t="s">
        <v>98</v>
      </c>
      <c r="L26" s="32" t="str">
        <f t="shared" si="0"/>
        <v>Виробництво готових текстильних виробів, крім одягу</v>
      </c>
    </row>
    <row r="27" spans="1:15" ht="15" x14ac:dyDescent="0.2">
      <c r="A27" s="40">
        <v>1</v>
      </c>
      <c r="B27" s="41" t="s">
        <v>27</v>
      </c>
      <c r="C27" s="71" t="s">
        <v>28</v>
      </c>
      <c r="D27" s="72"/>
      <c r="E27" s="72"/>
      <c r="F27" s="72"/>
      <c r="G27" s="72"/>
      <c r="H27" s="72"/>
      <c r="I27" s="72"/>
      <c r="J27" s="42"/>
      <c r="K27" s="42"/>
      <c r="L27" s="32" t="str">
        <f t="shared" si="0"/>
        <v>Виробництво одягу</v>
      </c>
    </row>
    <row r="28" spans="1:15" ht="15" x14ac:dyDescent="0.2">
      <c r="A28" s="40">
        <v>1</v>
      </c>
      <c r="B28" s="41" t="s">
        <v>29</v>
      </c>
      <c r="C28" s="71" t="s">
        <v>30</v>
      </c>
      <c r="D28" s="72"/>
      <c r="E28" s="72"/>
      <c r="F28" s="72"/>
      <c r="G28" s="72"/>
      <c r="H28" s="72"/>
      <c r="I28" s="72"/>
      <c r="J28" s="42"/>
      <c r="K28" s="42"/>
      <c r="L28" s="32" t="str">
        <f t="shared" si="0"/>
        <v>Виробництво одягу, крім хутряного</v>
      </c>
    </row>
    <row r="29" spans="1:15" ht="15" x14ac:dyDescent="0.2">
      <c r="A29" s="40">
        <v>0</v>
      </c>
      <c r="B29" s="41" t="s">
        <v>31</v>
      </c>
      <c r="C29" s="71" t="s">
        <v>32</v>
      </c>
      <c r="D29" s="72"/>
      <c r="E29" s="72"/>
      <c r="F29" s="72"/>
      <c r="G29" s="72"/>
      <c r="H29" s="72"/>
      <c r="I29" s="72"/>
      <c r="J29" s="42">
        <v>10</v>
      </c>
      <c r="K29" s="42" t="s">
        <v>98</v>
      </c>
      <c r="L29" s="32" t="str">
        <f t="shared" si="0"/>
        <v>Виробництво іншого верхнього одягу</v>
      </c>
    </row>
    <row r="30" spans="1:15" ht="15" x14ac:dyDescent="0.2">
      <c r="A30" s="40">
        <v>2</v>
      </c>
      <c r="B30" s="41" t="s">
        <v>33</v>
      </c>
      <c r="C30" s="71" t="s">
        <v>34</v>
      </c>
      <c r="D30" s="72"/>
      <c r="E30" s="72"/>
      <c r="F30" s="72"/>
      <c r="G30" s="72"/>
      <c r="H30" s="72"/>
      <c r="I30" s="72"/>
      <c r="J30" s="42"/>
      <c r="K30" s="42"/>
      <c r="L30" s="32" t="str">
        <f t="shared" si="0"/>
        <v>ОПТОВА ТА РОЗДРІБНА ТОРГІВЛЯ; РЕМОНТ АВТОТРАНСПОРТНИХ ЗАСОБІВ І МОТОЦИКЛІВ</v>
      </c>
    </row>
    <row r="31" spans="1:15" ht="15" x14ac:dyDescent="0.2">
      <c r="A31" s="40">
        <v>1</v>
      </c>
      <c r="B31" s="41" t="s">
        <v>35</v>
      </c>
      <c r="C31" s="71" t="s">
        <v>36</v>
      </c>
      <c r="D31" s="72"/>
      <c r="E31" s="72"/>
      <c r="F31" s="72"/>
      <c r="G31" s="72"/>
      <c r="H31" s="72"/>
      <c r="I31" s="72"/>
      <c r="J31" s="42"/>
      <c r="K31" s="42"/>
      <c r="L31" s="32" t="str">
        <f t="shared" si="0"/>
        <v>Оптова та роздрібна торгівля автотранспортними засобами та мотоциклами, їх ремонт</v>
      </c>
    </row>
    <row r="32" spans="1:15" ht="15" x14ac:dyDescent="0.2">
      <c r="A32" s="40">
        <v>1</v>
      </c>
      <c r="B32" s="41" t="s">
        <v>37</v>
      </c>
      <c r="C32" s="71" t="s">
        <v>38</v>
      </c>
      <c r="D32" s="72"/>
      <c r="E32" s="72"/>
      <c r="F32" s="72"/>
      <c r="G32" s="72"/>
      <c r="H32" s="72"/>
      <c r="I32" s="72"/>
      <c r="J32" s="42"/>
      <c r="K32" s="42"/>
      <c r="L32" s="32" t="str">
        <f t="shared" si="0"/>
        <v>Технічне обслуговування та ремонт автотранспортних засобів</v>
      </c>
    </row>
    <row r="33" spans="1:12" ht="15" x14ac:dyDescent="0.2">
      <c r="A33" s="40">
        <v>0</v>
      </c>
      <c r="B33" s="41" t="s">
        <v>39</v>
      </c>
      <c r="C33" s="71" t="s">
        <v>38</v>
      </c>
      <c r="D33" s="72"/>
      <c r="E33" s="72"/>
      <c r="F33" s="72"/>
      <c r="G33" s="72"/>
      <c r="H33" s="72"/>
      <c r="I33" s="72"/>
      <c r="J33" s="42">
        <v>10</v>
      </c>
      <c r="K33" s="42" t="s">
        <v>98</v>
      </c>
      <c r="L33" s="32" t="str">
        <f t="shared" si="0"/>
        <v>Технічне обслуговування та ремонт автотранспортних засобів</v>
      </c>
    </row>
    <row r="34" spans="1:12" ht="15" x14ac:dyDescent="0.2">
      <c r="A34" s="40">
        <v>1</v>
      </c>
      <c r="B34" s="41" t="s">
        <v>40</v>
      </c>
      <c r="C34" s="71" t="s">
        <v>41</v>
      </c>
      <c r="D34" s="72"/>
      <c r="E34" s="72"/>
      <c r="F34" s="72"/>
      <c r="G34" s="72"/>
      <c r="H34" s="72"/>
      <c r="I34" s="72"/>
      <c r="J34" s="42"/>
      <c r="K34" s="42"/>
      <c r="L34" s="32" t="str">
        <f t="shared" si="0"/>
        <v>Роздрібна торгівля, крім торгівлі автотранспортними засобами та мотоциклами</v>
      </c>
    </row>
    <row r="35" spans="1:12" ht="15" x14ac:dyDescent="0.2">
      <c r="A35" s="40">
        <v>1</v>
      </c>
      <c r="B35" s="41" t="s">
        <v>42</v>
      </c>
      <c r="C35" s="71" t="s">
        <v>43</v>
      </c>
      <c r="D35" s="72"/>
      <c r="E35" s="72"/>
      <c r="F35" s="72"/>
      <c r="G35" s="72"/>
      <c r="H35" s="72"/>
      <c r="I35" s="72"/>
      <c r="J35" s="42"/>
      <c r="K35" s="42"/>
      <c r="L35" s="32" t="str">
        <f t="shared" si="0"/>
        <v>Роздрібна торгівля з лотків і на ринках</v>
      </c>
    </row>
    <row r="36" spans="1:12" ht="15" x14ac:dyDescent="0.2">
      <c r="A36" s="40">
        <v>0</v>
      </c>
      <c r="B36" s="41" t="s">
        <v>44</v>
      </c>
      <c r="C36" s="71" t="s">
        <v>45</v>
      </c>
      <c r="D36" s="72"/>
      <c r="E36" s="72"/>
      <c r="F36" s="72"/>
      <c r="G36" s="72"/>
      <c r="H36" s="72"/>
      <c r="I36" s="72"/>
      <c r="J36" s="42">
        <v>10</v>
      </c>
      <c r="K36" s="42" t="s">
        <v>98</v>
      </c>
      <c r="L36" s="32" t="str">
        <f t="shared" si="0"/>
        <v>Роздрібна торгівля з лотків і на ринках харчовими продуктами, напоями та тютюновими виробами</v>
      </c>
    </row>
    <row r="37" spans="1:12" ht="15" x14ac:dyDescent="0.2">
      <c r="A37" s="40">
        <v>0</v>
      </c>
      <c r="B37" s="41" t="s">
        <v>46</v>
      </c>
      <c r="C37" s="71" t="s">
        <v>47</v>
      </c>
      <c r="D37" s="72"/>
      <c r="E37" s="72"/>
      <c r="F37" s="72"/>
      <c r="G37" s="72"/>
      <c r="H37" s="72"/>
      <c r="I37" s="72"/>
      <c r="J37" s="42">
        <v>10</v>
      </c>
      <c r="K37" s="42" t="s">
        <v>98</v>
      </c>
      <c r="L37" s="32" t="str">
        <f t="shared" si="0"/>
        <v>Роздрібна торгівля з лотків і на ринках текстильними виробами, одягом і взуттям</v>
      </c>
    </row>
    <row r="38" spans="1:12" ht="15" x14ac:dyDescent="0.2">
      <c r="A38" s="40">
        <v>0</v>
      </c>
      <c r="B38" s="41" t="s">
        <v>48</v>
      </c>
      <c r="C38" s="71" t="s">
        <v>49</v>
      </c>
      <c r="D38" s="72"/>
      <c r="E38" s="72"/>
      <c r="F38" s="72"/>
      <c r="G38" s="72"/>
      <c r="H38" s="72"/>
      <c r="I38" s="72"/>
      <c r="J38" s="42">
        <v>10</v>
      </c>
      <c r="K38" s="42" t="s">
        <v>98</v>
      </c>
      <c r="L38" s="32" t="str">
        <f t="shared" si="0"/>
        <v>Роздрібна торгівля з лотків і на ринках іншими товарами</v>
      </c>
    </row>
    <row r="39" spans="1:12" ht="15" x14ac:dyDescent="0.2">
      <c r="A39" s="40">
        <v>2</v>
      </c>
      <c r="B39" s="41" t="s">
        <v>50</v>
      </c>
      <c r="C39" s="71" t="s">
        <v>51</v>
      </c>
      <c r="D39" s="72"/>
      <c r="E39" s="72"/>
      <c r="F39" s="72"/>
      <c r="G39" s="72"/>
      <c r="H39" s="72"/>
      <c r="I39" s="72"/>
      <c r="J39" s="42"/>
      <c r="K39" s="42"/>
      <c r="L39" s="32" t="str">
        <f t="shared" si="0"/>
        <v>ПРОФЕСІЙНА, НАУКОВА ТА ТЕХНІЧНА ДІЯЛЬНІСТЬ</v>
      </c>
    </row>
    <row r="40" spans="1:12" ht="15" x14ac:dyDescent="0.2">
      <c r="A40" s="40">
        <v>1</v>
      </c>
      <c r="B40" s="41" t="s">
        <v>52</v>
      </c>
      <c r="C40" s="71" t="s">
        <v>53</v>
      </c>
      <c r="D40" s="72"/>
      <c r="E40" s="72"/>
      <c r="F40" s="72"/>
      <c r="G40" s="72"/>
      <c r="H40" s="72"/>
      <c r="I40" s="72"/>
      <c r="J40" s="42"/>
      <c r="K40" s="42"/>
      <c r="L40" s="32" t="str">
        <f t="shared" si="0"/>
        <v>Інша професійна, наукова та технічна діяльність</v>
      </c>
    </row>
    <row r="41" spans="1:12" ht="15" x14ac:dyDescent="0.2">
      <c r="A41" s="40">
        <v>1</v>
      </c>
      <c r="B41" s="41" t="s">
        <v>54</v>
      </c>
      <c r="C41" s="71" t="s">
        <v>55</v>
      </c>
      <c r="D41" s="72"/>
      <c r="E41" s="72"/>
      <c r="F41" s="72"/>
      <c r="G41" s="72"/>
      <c r="H41" s="72"/>
      <c r="I41" s="72"/>
      <c r="J41" s="42"/>
      <c r="K41" s="42"/>
      <c r="L41" s="32" t="str">
        <f t="shared" si="0"/>
        <v>Діяльність у сфері фотографії</v>
      </c>
    </row>
    <row r="42" spans="1:12" ht="15" x14ac:dyDescent="0.2">
      <c r="A42" s="40">
        <v>0</v>
      </c>
      <c r="B42" s="41" t="s">
        <v>56</v>
      </c>
      <c r="C42" s="71" t="s">
        <v>55</v>
      </c>
      <c r="D42" s="72"/>
      <c r="E42" s="72"/>
      <c r="F42" s="72"/>
      <c r="G42" s="72"/>
      <c r="H42" s="72"/>
      <c r="I42" s="72"/>
      <c r="J42" s="42">
        <v>10</v>
      </c>
      <c r="K42" s="42" t="s">
        <v>98</v>
      </c>
      <c r="L42" s="32" t="str">
        <f t="shared" si="0"/>
        <v>Діяльність у сфері фотографії</v>
      </c>
    </row>
    <row r="43" spans="1:12" ht="15" x14ac:dyDescent="0.2">
      <c r="A43" s="40">
        <v>2</v>
      </c>
      <c r="B43" s="41" t="s">
        <v>57</v>
      </c>
      <c r="C43" s="71" t="s">
        <v>58</v>
      </c>
      <c r="D43" s="72"/>
      <c r="E43" s="72"/>
      <c r="F43" s="72"/>
      <c r="G43" s="72"/>
      <c r="H43" s="72"/>
      <c r="I43" s="72"/>
      <c r="J43" s="42"/>
      <c r="K43" s="42"/>
      <c r="L43" s="32" t="str">
        <f t="shared" si="0"/>
        <v>ДІЯЛЬНІСТЬ У СФЕРІ АДМІНІСТРАТИВНОГО ТА ДОПОМІЖНОГО ОБСЛУГОВУВАННЯ</v>
      </c>
    </row>
    <row r="44" spans="1:12" ht="15" x14ac:dyDescent="0.2">
      <c r="A44" s="40">
        <v>1</v>
      </c>
      <c r="B44" s="41" t="s">
        <v>59</v>
      </c>
      <c r="C44" s="71" t="s">
        <v>60</v>
      </c>
      <c r="D44" s="72"/>
      <c r="E44" s="72"/>
      <c r="F44" s="72"/>
      <c r="G44" s="72"/>
      <c r="H44" s="72"/>
      <c r="I44" s="72"/>
      <c r="J44" s="42"/>
      <c r="K44" s="42"/>
      <c r="L44" s="32" t="str">
        <f t="shared" si="0"/>
        <v>Оренда, прокат і лізинг</v>
      </c>
    </row>
    <row r="45" spans="1:12" ht="15" x14ac:dyDescent="0.2">
      <c r="A45" s="40">
        <v>1</v>
      </c>
      <c r="B45" s="41" t="s">
        <v>61</v>
      </c>
      <c r="C45" s="71" t="s">
        <v>62</v>
      </c>
      <c r="D45" s="72"/>
      <c r="E45" s="72"/>
      <c r="F45" s="72"/>
      <c r="G45" s="72"/>
      <c r="H45" s="72"/>
      <c r="I45" s="72"/>
      <c r="J45" s="42"/>
      <c r="K45" s="42"/>
      <c r="L45" s="32" t="str">
        <f t="shared" si="0"/>
        <v>Прокат побутових виробів і предметів особистого вжитку</v>
      </c>
    </row>
    <row r="46" spans="1:12" ht="15" x14ac:dyDescent="0.2">
      <c r="A46" s="40">
        <v>0</v>
      </c>
      <c r="B46" s="41" t="s">
        <v>63</v>
      </c>
      <c r="C46" s="71" t="s">
        <v>64</v>
      </c>
      <c r="D46" s="72"/>
      <c r="E46" s="72"/>
      <c r="F46" s="72"/>
      <c r="G46" s="72"/>
      <c r="H46" s="72"/>
      <c r="I46" s="72"/>
      <c r="J46" s="42">
        <v>10</v>
      </c>
      <c r="K46" s="42" t="s">
        <v>98</v>
      </c>
      <c r="L46" s="32" t="str">
        <f t="shared" si="0"/>
        <v>Прокат товарів для спорту та відпочинку</v>
      </c>
    </row>
    <row r="47" spans="1:12" ht="15" x14ac:dyDescent="0.2">
      <c r="A47" s="40">
        <v>0</v>
      </c>
      <c r="B47" s="41" t="s">
        <v>65</v>
      </c>
      <c r="C47" s="71" t="s">
        <v>66</v>
      </c>
      <c r="D47" s="72"/>
      <c r="E47" s="72"/>
      <c r="F47" s="72"/>
      <c r="G47" s="72"/>
      <c r="H47" s="72"/>
      <c r="I47" s="72"/>
      <c r="J47" s="42">
        <v>10</v>
      </c>
      <c r="K47" s="42" t="s">
        <v>98</v>
      </c>
      <c r="L47" s="32" t="str">
        <f t="shared" si="0"/>
        <v>Прокат відеозаписів і дисків</v>
      </c>
    </row>
    <row r="48" spans="1:12" ht="15" x14ac:dyDescent="0.2">
      <c r="A48" s="40">
        <v>0</v>
      </c>
      <c r="B48" s="41" t="s">
        <v>67</v>
      </c>
      <c r="C48" s="71" t="s">
        <v>68</v>
      </c>
      <c r="D48" s="72"/>
      <c r="E48" s="72"/>
      <c r="F48" s="72"/>
      <c r="G48" s="72"/>
      <c r="H48" s="72"/>
      <c r="I48" s="72"/>
      <c r="J48" s="42">
        <v>10</v>
      </c>
      <c r="K48" s="42" t="s">
        <v>98</v>
      </c>
      <c r="L48" s="32" t="str">
        <f t="shared" si="0"/>
        <v>Прокат інших побутових виробів і предметів особистого вжитку</v>
      </c>
    </row>
    <row r="49" spans="1:15" ht="15" x14ac:dyDescent="0.2">
      <c r="A49" s="40">
        <v>2</v>
      </c>
      <c r="B49" s="41" t="s">
        <v>69</v>
      </c>
      <c r="C49" s="71" t="s">
        <v>70</v>
      </c>
      <c r="D49" s="72"/>
      <c r="E49" s="72"/>
      <c r="F49" s="72"/>
      <c r="G49" s="72"/>
      <c r="H49" s="72"/>
      <c r="I49" s="72"/>
      <c r="J49" s="42"/>
      <c r="K49" s="42"/>
      <c r="L49" s="32" t="str">
        <f t="shared" si="0"/>
        <v>НАДАННЯ ІНШИХ ВИДІВ ПОСЛУГ</v>
      </c>
    </row>
    <row r="50" spans="1:15" ht="15" x14ac:dyDescent="0.2">
      <c r="A50" s="40">
        <v>1</v>
      </c>
      <c r="B50" s="41" t="s">
        <v>71</v>
      </c>
      <c r="C50" s="71" t="s">
        <v>72</v>
      </c>
      <c r="D50" s="72"/>
      <c r="E50" s="72"/>
      <c r="F50" s="72"/>
      <c r="G50" s="72"/>
      <c r="H50" s="72"/>
      <c r="I50" s="72"/>
      <c r="J50" s="42"/>
      <c r="K50" s="42"/>
      <c r="L50" s="32" t="str">
        <f t="shared" si="0"/>
        <v>Ремонт комп'ютерів, побутових виробів і предметів особистого вжитку</v>
      </c>
    </row>
    <row r="51" spans="1:15" ht="15" x14ac:dyDescent="0.2">
      <c r="A51" s="40">
        <v>1</v>
      </c>
      <c r="B51" s="41" t="s">
        <v>73</v>
      </c>
      <c r="C51" s="71" t="s">
        <v>74</v>
      </c>
      <c r="D51" s="72"/>
      <c r="E51" s="72"/>
      <c r="F51" s="72"/>
      <c r="G51" s="72"/>
      <c r="H51" s="72"/>
      <c r="I51" s="72"/>
      <c r="J51" s="42"/>
      <c r="K51" s="42"/>
      <c r="L51" s="32" t="str">
        <f t="shared" si="0"/>
        <v>Ремонт побутових виробів і предметів особистого вжитку</v>
      </c>
    </row>
    <row r="52" spans="1:15" ht="30" customHeight="1" x14ac:dyDescent="0.2">
      <c r="A52" s="40">
        <v>0</v>
      </c>
      <c r="B52" s="41" t="s">
        <v>75</v>
      </c>
      <c r="C52" s="71" t="s">
        <v>76</v>
      </c>
      <c r="D52" s="72"/>
      <c r="E52" s="72"/>
      <c r="F52" s="72"/>
      <c r="G52" s="72"/>
      <c r="H52" s="72"/>
      <c r="I52" s="72"/>
      <c r="J52" s="42">
        <v>10</v>
      </c>
      <c r="K52" s="42" t="s">
        <v>98</v>
      </c>
      <c r="L52" s="3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53" spans="1:15" ht="15" x14ac:dyDescent="0.2">
      <c r="A53" s="40">
        <v>0</v>
      </c>
      <c r="B53" s="41" t="s">
        <v>77</v>
      </c>
      <c r="C53" s="71" t="s">
        <v>78</v>
      </c>
      <c r="D53" s="72"/>
      <c r="E53" s="72"/>
      <c r="F53" s="72"/>
      <c r="G53" s="72"/>
      <c r="H53" s="72"/>
      <c r="I53" s="72"/>
      <c r="J53" s="42">
        <v>10</v>
      </c>
      <c r="K53" s="42" t="s">
        <v>98</v>
      </c>
      <c r="L53" s="32" t="str">
        <f t="shared" si="0"/>
        <v>Ремонт побутових приладів, домашнього та садового обладнання</v>
      </c>
    </row>
    <row r="54" spans="1:15" ht="15" x14ac:dyDescent="0.2">
      <c r="A54" s="40">
        <v>0</v>
      </c>
      <c r="B54" s="41" t="s">
        <v>79</v>
      </c>
      <c r="C54" s="71" t="s">
        <v>80</v>
      </c>
      <c r="D54" s="72"/>
      <c r="E54" s="72"/>
      <c r="F54" s="72"/>
      <c r="G54" s="72"/>
      <c r="H54" s="72"/>
      <c r="I54" s="72"/>
      <c r="J54" s="42">
        <v>10</v>
      </c>
      <c r="K54" s="42" t="s">
        <v>98</v>
      </c>
      <c r="L54" s="32" t="str">
        <f t="shared" si="0"/>
        <v>Ремонт взуття та шкіряних виробів</v>
      </c>
    </row>
    <row r="55" spans="1:15" ht="15" x14ac:dyDescent="0.2">
      <c r="A55" s="40">
        <v>0</v>
      </c>
      <c r="B55" s="41" t="s">
        <v>81</v>
      </c>
      <c r="C55" s="71" t="s">
        <v>82</v>
      </c>
      <c r="D55" s="72"/>
      <c r="E55" s="72"/>
      <c r="F55" s="72"/>
      <c r="G55" s="72"/>
      <c r="H55" s="72"/>
      <c r="I55" s="72"/>
      <c r="J55" s="42">
        <v>10</v>
      </c>
      <c r="K55" s="42" t="s">
        <v>98</v>
      </c>
      <c r="L55" s="32" t="str">
        <f t="shared" si="0"/>
        <v>Ремонт годинників і ювелірних виробів</v>
      </c>
    </row>
    <row r="56" spans="1:15" ht="15" x14ac:dyDescent="0.2">
      <c r="A56" s="40">
        <v>0</v>
      </c>
      <c r="B56" s="41" t="s">
        <v>83</v>
      </c>
      <c r="C56" s="71" t="s">
        <v>84</v>
      </c>
      <c r="D56" s="72"/>
      <c r="E56" s="72"/>
      <c r="F56" s="72"/>
      <c r="G56" s="72"/>
      <c r="H56" s="72"/>
      <c r="I56" s="72"/>
      <c r="J56" s="42">
        <v>10</v>
      </c>
      <c r="K56" s="42" t="s">
        <v>98</v>
      </c>
      <c r="L56" s="32" t="str">
        <f t="shared" si="0"/>
        <v>Ремонт інших побутових виробів і предметів особистого вжитку</v>
      </c>
    </row>
    <row r="57" spans="1:15" ht="15" x14ac:dyDescent="0.2">
      <c r="A57" s="40">
        <v>1</v>
      </c>
      <c r="B57" s="41" t="s">
        <v>85</v>
      </c>
      <c r="C57" s="71" t="s">
        <v>86</v>
      </c>
      <c r="D57" s="72"/>
      <c r="E57" s="72"/>
      <c r="F57" s="72"/>
      <c r="G57" s="72"/>
      <c r="H57" s="72"/>
      <c r="I57" s="72"/>
      <c r="J57" s="42"/>
      <c r="K57" s="42"/>
      <c r="L57" s="32" t="str">
        <f t="shared" si="0"/>
        <v>Надання інших індивідуальних послуг</v>
      </c>
    </row>
    <row r="58" spans="1:15" ht="15" x14ac:dyDescent="0.2">
      <c r="A58" s="40">
        <v>1</v>
      </c>
      <c r="B58" s="41" t="s">
        <v>87</v>
      </c>
      <c r="C58" s="71" t="s">
        <v>86</v>
      </c>
      <c r="D58" s="72"/>
      <c r="E58" s="72"/>
      <c r="F58" s="72"/>
      <c r="G58" s="72"/>
      <c r="H58" s="72"/>
      <c r="I58" s="72"/>
      <c r="J58" s="42"/>
      <c r="K58" s="42"/>
      <c r="L58" s="32" t="str">
        <f t="shared" si="0"/>
        <v>Надання інших індивідуальних послуг</v>
      </c>
    </row>
    <row r="59" spans="1:15" ht="15" x14ac:dyDescent="0.2">
      <c r="A59" s="40">
        <v>0</v>
      </c>
      <c r="B59" s="41" t="s">
        <v>88</v>
      </c>
      <c r="C59" s="71" t="s">
        <v>89</v>
      </c>
      <c r="D59" s="72"/>
      <c r="E59" s="72"/>
      <c r="F59" s="72"/>
      <c r="G59" s="72"/>
      <c r="H59" s="72"/>
      <c r="I59" s="72"/>
      <c r="J59" s="42">
        <v>10</v>
      </c>
      <c r="K59" s="42" t="s">
        <v>98</v>
      </c>
      <c r="L59" s="32" t="str">
        <f t="shared" si="0"/>
        <v>Прання та хімічне чищення текстильних і хутряних виробів</v>
      </c>
    </row>
    <row r="60" spans="1:15" ht="15" x14ac:dyDescent="0.2">
      <c r="A60" s="40">
        <v>0</v>
      </c>
      <c r="B60" s="41" t="s">
        <v>90</v>
      </c>
      <c r="C60" s="71" t="s">
        <v>91</v>
      </c>
      <c r="D60" s="72"/>
      <c r="E60" s="72"/>
      <c r="F60" s="72"/>
      <c r="G60" s="72"/>
      <c r="H60" s="72"/>
      <c r="I60" s="72"/>
      <c r="J60" s="42">
        <v>10</v>
      </c>
      <c r="K60" s="42" t="s">
        <v>98</v>
      </c>
      <c r="L60" s="32" t="str">
        <f t="shared" si="0"/>
        <v>Надання послуг перукарнями та салонами краси</v>
      </c>
    </row>
    <row r="61" spans="1:15" ht="15" x14ac:dyDescent="0.2">
      <c r="A61" s="40">
        <v>0</v>
      </c>
      <c r="B61" s="41" t="s">
        <v>92</v>
      </c>
      <c r="C61" s="71" t="s">
        <v>93</v>
      </c>
      <c r="D61" s="72"/>
      <c r="E61" s="72"/>
      <c r="F61" s="72"/>
      <c r="G61" s="72"/>
      <c r="H61" s="72"/>
      <c r="I61" s="72"/>
      <c r="J61" s="42">
        <v>10</v>
      </c>
      <c r="K61" s="42" t="s">
        <v>98</v>
      </c>
      <c r="L61" s="32" t="str">
        <f t="shared" si="0"/>
        <v>Організування поховань і надання суміжних послуг</v>
      </c>
    </row>
    <row r="62" spans="1:15" ht="15" x14ac:dyDescent="0.2">
      <c r="A62" s="40">
        <v>0</v>
      </c>
      <c r="B62" s="41" t="s">
        <v>94</v>
      </c>
      <c r="C62" s="71" t="s">
        <v>95</v>
      </c>
      <c r="D62" s="72"/>
      <c r="E62" s="72"/>
      <c r="F62" s="72"/>
      <c r="G62" s="72"/>
      <c r="H62" s="72"/>
      <c r="I62" s="72"/>
      <c r="J62" s="42">
        <v>10</v>
      </c>
      <c r="K62" s="42" t="s">
        <v>98</v>
      </c>
      <c r="L62" s="32" t="str">
        <f t="shared" si="0"/>
        <v>Діяльність із забезпечення фізичного комфорту</v>
      </c>
    </row>
    <row r="63" spans="1:15" ht="15" x14ac:dyDescent="0.2">
      <c r="A63" s="40">
        <v>0</v>
      </c>
      <c r="B63" s="41" t="s">
        <v>96</v>
      </c>
      <c r="C63" s="71" t="s">
        <v>97</v>
      </c>
      <c r="D63" s="72"/>
      <c r="E63" s="72"/>
      <c r="F63" s="72"/>
      <c r="G63" s="72"/>
      <c r="H63" s="72"/>
      <c r="I63" s="72"/>
      <c r="J63" s="42">
        <v>10</v>
      </c>
      <c r="K63" s="42" t="s">
        <v>98</v>
      </c>
      <c r="L63" s="32" t="str">
        <f t="shared" si="0"/>
        <v>Надання інших індивідуальних послуг, н. в. і. у.</v>
      </c>
    </row>
    <row r="64" spans="1:15" s="1" customFormat="1" ht="15.75" x14ac:dyDescent="0.2">
      <c r="B64" s="26"/>
      <c r="C64" s="38"/>
      <c r="D64" s="27"/>
      <c r="E64" s="27"/>
      <c r="F64" s="27"/>
      <c r="G64" s="27"/>
      <c r="H64" s="28"/>
      <c r="I64" s="29"/>
      <c r="J64" s="29"/>
      <c r="K64" s="29"/>
      <c r="M64" s="2"/>
      <c r="N64" s="43"/>
      <c r="O64" s="3"/>
    </row>
    <row r="65" spans="2:15" s="1" customFormat="1" ht="15.75" x14ac:dyDescent="0.2">
      <c r="B65" s="26"/>
      <c r="C65" s="38"/>
      <c r="D65" s="27"/>
      <c r="E65" s="27"/>
      <c r="F65" s="27"/>
      <c r="G65" s="27"/>
      <c r="H65" s="28"/>
      <c r="I65" s="29"/>
      <c r="J65" s="29"/>
      <c r="K65" s="29"/>
      <c r="M65" s="2"/>
      <c r="N65" s="43"/>
      <c r="O65" s="3"/>
    </row>
    <row r="66" spans="2:15" s="1" customFormat="1" ht="15" x14ac:dyDescent="0.25">
      <c r="B66" s="30"/>
      <c r="C66" s="31"/>
      <c r="D66" s="31"/>
      <c r="E66" s="31"/>
      <c r="F66" s="31"/>
      <c r="G66" s="31"/>
      <c r="H66" s="31"/>
      <c r="I66" s="31"/>
      <c r="J66" s="31"/>
      <c r="K66" s="31"/>
      <c r="M66" s="2"/>
      <c r="N66" s="43"/>
      <c r="O66" s="3"/>
    </row>
    <row r="67" spans="2:15" ht="18.75" x14ac:dyDescent="0.3">
      <c r="C67" s="54" t="s">
        <v>118</v>
      </c>
      <c r="D67" s="55"/>
      <c r="E67" s="56"/>
      <c r="F67" s="56"/>
      <c r="G67" s="56"/>
      <c r="H67" s="56"/>
      <c r="K67" s="57" t="s">
        <v>119</v>
      </c>
      <c r="L67" s="3"/>
      <c r="M67" s="3"/>
      <c r="N67" s="3"/>
    </row>
  </sheetData>
  <mergeCells count="66">
    <mergeCell ref="C63:I63"/>
    <mergeCell ref="C62:I62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50:I50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38:I38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23:I23"/>
    <mergeCell ref="C24:I24"/>
    <mergeCell ref="C25:I25"/>
    <mergeCell ref="C26:I26"/>
    <mergeCell ref="G12:G18"/>
    <mergeCell ref="H12:H18"/>
    <mergeCell ref="C22:E22"/>
    <mergeCell ref="C12:C18"/>
    <mergeCell ref="D12:D18"/>
    <mergeCell ref="E12:E18"/>
    <mergeCell ref="F12:F18"/>
    <mergeCell ref="J11:K11"/>
    <mergeCell ref="B20:I20"/>
    <mergeCell ref="J20:J21"/>
    <mergeCell ref="K20:K21"/>
    <mergeCell ref="C21:I21"/>
    <mergeCell ref="J14:K14"/>
    <mergeCell ref="J15:K15"/>
    <mergeCell ref="J16:K16"/>
    <mergeCell ref="J17:K17"/>
    <mergeCell ref="J18:K18"/>
    <mergeCell ref="B12:B18"/>
    <mergeCell ref="J12:K12"/>
    <mergeCell ref="J13:K13"/>
    <mergeCell ref="J10:K10"/>
    <mergeCell ref="B6:K6"/>
    <mergeCell ref="B9:E9"/>
    <mergeCell ref="F9:H9"/>
    <mergeCell ref="I9:K9"/>
  </mergeCells>
  <conditionalFormatting sqref="B23:B63">
    <cfRule type="expression" dxfId="7" priority="1" stopIfTrue="1">
      <formula>A23=1</formula>
    </cfRule>
    <cfRule type="expression" dxfId="6" priority="2" stopIfTrue="1">
      <formula>A23=2</formula>
    </cfRule>
  </conditionalFormatting>
  <conditionalFormatting sqref="C23:C63">
    <cfRule type="expression" dxfId="5" priority="3" stopIfTrue="1">
      <formula>A23=1</formula>
    </cfRule>
    <cfRule type="expression" dxfId="4" priority="4" stopIfTrue="1">
      <formula>A23=2</formula>
    </cfRule>
  </conditionalFormatting>
  <conditionalFormatting sqref="J23:J63">
    <cfRule type="expression" dxfId="3" priority="17" stopIfTrue="1">
      <formula>A23=1</formula>
    </cfRule>
    <cfRule type="expression" dxfId="2" priority="18" stopIfTrue="1">
      <formula>A23=2</formula>
    </cfRule>
  </conditionalFormatting>
  <conditionalFormatting sqref="K23:K63">
    <cfRule type="expression" dxfId="1" priority="19" stopIfTrue="1">
      <formula>A23=1</formula>
    </cfRule>
    <cfRule type="expression" dxfId="0" priority="20" stopIfTrue="1">
      <formula>A23=2</formula>
    </cfRule>
  </conditionalFormatting>
  <pageMargins left="0.59055118110236227" right="0.31496062992125984" top="0.43307086614173229" bottom="0.39370078740157483" header="0.23622047244094491" footer="0.19685039370078741"/>
  <pageSetup paperSize="9" scale="62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2026-05-21T05:39:29Z</cp:lastPrinted>
  <dcterms:created xsi:type="dcterms:W3CDTF">2025-05-12T10:26:19Z</dcterms:created>
  <dcterms:modified xsi:type="dcterms:W3CDTF">2026-05-21T06:11:01Z</dcterms:modified>
</cp:coreProperties>
</file>