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6" windowWidth="15576" windowHeight="11016" tabRatio="713"/>
  </bookViews>
  <sheets>
    <sheet name="дод.2 джер" sheetId="4" r:id="rId1"/>
  </sheets>
  <externalReferences>
    <externalReference r:id="rId2"/>
  </externalReferences>
  <definedNames>
    <definedName name="_Б21000">#REF!</definedName>
    <definedName name="_Б22000">#REF!</definedName>
    <definedName name="_Б22100">#REF!</definedName>
    <definedName name="_Б22110">#REF!</definedName>
    <definedName name="_Б22111">#REF!</definedName>
    <definedName name="_Б22112">#REF!</definedName>
    <definedName name="_Б22200">#REF!</definedName>
    <definedName name="_Б23000">#REF!</definedName>
    <definedName name="_Б24000">#REF!</definedName>
    <definedName name="_Б25000">#REF!</definedName>
    <definedName name="_Б41000">#REF!</definedName>
    <definedName name="_Б42000">#REF!</definedName>
    <definedName name="_Б43000">#REF!</definedName>
    <definedName name="_Б44000">#REF!</definedName>
    <definedName name="_Б45000">#REF!</definedName>
    <definedName name="_Б46000">#REF!</definedName>
    <definedName name="_ІБ900501">#REF!</definedName>
    <definedName name="_ІБ900502">#REF!</definedName>
    <definedName name="aa">#REF!</definedName>
    <definedName name="asdf">#REF!</definedName>
    <definedName name="bb">#REF!</definedName>
    <definedName name="bbb">#REF!</definedName>
    <definedName name="ljlfnjr">NA()</definedName>
    <definedName name="аа">#REF!</definedName>
    <definedName name="б2000">#REF!</definedName>
    <definedName name="б22110">#REF!</definedName>
    <definedName name="б23100">#REF!</definedName>
    <definedName name="б24">#REF!</definedName>
    <definedName name="б25">#REF!</definedName>
    <definedName name="дод8">NA()</definedName>
    <definedName name="жж">#REF!</definedName>
    <definedName name="йййй">#REF!</definedName>
    <definedName name="ллллл">#REF!</definedName>
    <definedName name="оооооо">#REF!</definedName>
    <definedName name="рррр">#REF!</definedName>
    <definedName name="ррррр">#REF!</definedName>
    <definedName name="с">#REF!</definedName>
    <definedName name="щщ">#REF!</definedName>
  </definedNames>
  <calcPr calcId="144525"/>
</workbook>
</file>

<file path=xl/calcChain.xml><?xml version="1.0" encoding="utf-8"?>
<calcChain xmlns="http://schemas.openxmlformats.org/spreadsheetml/2006/main">
  <c r="C25" i="4" l="1"/>
  <c r="C18" i="4"/>
  <c r="C17" i="4"/>
  <c r="C20" i="4"/>
  <c r="F16" i="4"/>
  <c r="F15" i="4"/>
  <c r="D16" i="4"/>
  <c r="D15" i="4"/>
  <c r="C26" i="4"/>
  <c r="C19" i="4"/>
  <c r="C24" i="4"/>
  <c r="C27" i="4"/>
  <c r="F23" i="4"/>
  <c r="F22" i="4"/>
  <c r="D23" i="4"/>
  <c r="E23" i="4"/>
  <c r="E22" i="4"/>
  <c r="E16" i="4"/>
  <c r="E15" i="4"/>
  <c r="C15" i="4"/>
  <c r="C23" i="4"/>
  <c r="D22" i="4"/>
  <c r="C22" i="4"/>
  <c r="C16" i="4"/>
</calcChain>
</file>

<file path=xl/sharedStrings.xml><?xml version="1.0" encoding="utf-8"?>
<sst xmlns="http://schemas.openxmlformats.org/spreadsheetml/2006/main" count="41" uniqueCount="36">
  <si>
    <t>грн.</t>
  </si>
  <si>
    <t>Найменування згідно з
Класифікацією фінансування
бюджету</t>
  </si>
  <si>
    <t>Загальний фонд</t>
  </si>
  <si>
    <t>у тому числі
бюджет
розвитку</t>
  </si>
  <si>
    <t>Фінансування за типом кредитора</t>
  </si>
  <si>
    <t>Внутрішнє фінансування </t>
  </si>
  <si>
    <t xml:space="preserve">Фінансування за рахунок зміни залишків коштів бюджетів </t>
  </si>
  <si>
    <t>208400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</si>
  <si>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</si>
  <si>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зобов'язання</t>
  </si>
  <si>
    <t>600000</t>
  </si>
  <si>
    <t>Фінансування за активними операціями </t>
  </si>
  <si>
    <t>602000</t>
  </si>
  <si>
    <t>Зміни обсягів готівкових коштів </t>
  </si>
  <si>
    <t>602400</t>
  </si>
  <si>
    <t>Секретар ради</t>
  </si>
  <si>
    <t>208100</t>
  </si>
  <si>
    <t>На початок періоду</t>
  </si>
  <si>
    <t>602100</t>
  </si>
  <si>
    <t>208200</t>
  </si>
  <si>
    <t>602200</t>
  </si>
  <si>
    <t>На кінець періоду</t>
  </si>
  <si>
    <t>Усього</t>
  </si>
  <si>
    <t>(код бюджету)</t>
  </si>
  <si>
    <t>Код</t>
  </si>
  <si>
    <t>Спеціальний фонд</t>
  </si>
  <si>
    <t>до рішення міської ради</t>
  </si>
  <si>
    <t>0754900000</t>
  </si>
  <si>
    <t>Євген МОЛНАР</t>
  </si>
  <si>
    <t>Додаток 2</t>
  </si>
  <si>
    <t>Зміни до фінансування бюджету Рахівської міської територіальної громади 
на 2026 рік</t>
  </si>
  <si>
    <t>208320</t>
  </si>
  <si>
    <t>Передача коштів із спеціального до загального фонду бюджету</t>
  </si>
  <si>
    <t>602302</t>
  </si>
  <si>
    <t>88-ї сесії 8-го скликання</t>
  </si>
  <si>
    <t>від 22.09.2026р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</si>
</sst>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-* #,##0_р_._-;\-* #,##0_р_._-;_-* &quot;-&quot;_р_._-;_-@_-"/>
    <numFmt numFmtId="177" formatCode="_-* #,##0.00_р_._-;\-* #,##0.00_р_._-;_-* &quot;-&quot;??_р_._-;_-@_-"/>
  </numFmts>
  <fonts count="4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0"/>
      <name val="Courier New"/>
      <family val="3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b/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indexed="62"/>
      <name val="Calibri"/>
      <family val="2"/>
      <charset val="204"/>
    </font>
    <font>
      <b/>
      <sz val="16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9"/>
      <name val="Calibri"/>
      <family val="2"/>
      <charset val="204"/>
    </font>
    <font>
      <sz val="10"/>
      <color indexed="53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5">
    <xf numFmtId="0" fontId="0" fillId="0" borderId="0"/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6" fillId="0" borderId="1">
      <protection locked="0"/>
    </xf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21" fillId="2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7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21" fillId="12" borderId="0" applyNumberFormat="0" applyBorder="0" applyAlignment="0" applyProtection="0"/>
    <xf numFmtId="0" fontId="21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18" borderId="0" applyNumberFormat="0" applyBorder="0" applyAlignment="0" applyProtection="0"/>
    <xf numFmtId="0" fontId="9" fillId="3" borderId="0" applyNumberFormat="0" applyBorder="0" applyAlignment="0" applyProtection="0"/>
    <xf numFmtId="0" fontId="9" fillId="1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18" borderId="0" applyNumberFormat="0" applyBorder="0" applyAlignment="0" applyProtection="0"/>
    <xf numFmtId="0" fontId="9" fillId="3" borderId="0" applyNumberFormat="0" applyBorder="0" applyAlignment="0" applyProtection="0"/>
    <xf numFmtId="0" fontId="21" fillId="18" borderId="0" applyNumberFormat="0" applyBorder="0" applyAlignment="0" applyProtection="0"/>
    <xf numFmtId="0" fontId="21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9" borderId="0" applyNumberFormat="0" applyBorder="0" applyAlignment="0" applyProtection="0"/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" fillId="0" borderId="0"/>
    <xf numFmtId="0" fontId="32" fillId="0" borderId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10" fillId="15" borderId="2" applyNumberFormat="0" applyAlignment="0" applyProtection="0">
      <alignment vertical="center"/>
    </xf>
    <xf numFmtId="0" fontId="11" fillId="2" borderId="3" applyNumberFormat="0" applyAlignment="0" applyProtection="0"/>
    <xf numFmtId="0" fontId="12" fillId="2" borderId="2" applyNumberFormat="0" applyAlignment="0" applyProtection="0"/>
    <xf numFmtId="0" fontId="13" fillId="7" borderId="0" applyNumberFormat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7" applyNumberFormat="0" applyFill="0" applyAlignment="0" applyProtection="0"/>
    <xf numFmtId="0" fontId="18" fillId="0" borderId="8" applyNumberFormat="0" applyFill="0" applyAlignment="0" applyProtection="0">
      <alignment vertical="center"/>
    </xf>
    <xf numFmtId="0" fontId="38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12" fillId="2" borderId="2" applyNumberFormat="0" applyAlignment="0" applyProtection="0"/>
    <xf numFmtId="0" fontId="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18" fillId="0" borderId="7" applyNumberFormat="0" applyFill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4" borderId="10" applyNumberFormat="0" applyFont="0" applyAlignment="0" applyProtection="0"/>
    <xf numFmtId="0" fontId="1" fillId="4" borderId="10" applyNumberFormat="0" applyFont="0" applyAlignment="0" applyProtection="0"/>
    <xf numFmtId="0" fontId="19" fillId="29" borderId="9" applyNumberFormat="0" applyAlignment="0" applyProtection="0">
      <alignment vertical="center"/>
    </xf>
    <xf numFmtId="0" fontId="11" fillId="2" borderId="3" applyNumberFormat="0" applyAlignment="0" applyProtection="0"/>
    <xf numFmtId="0" fontId="11" fillId="30" borderId="3" applyNumberFormat="0" applyAlignment="0" applyProtection="0"/>
    <xf numFmtId="0" fontId="20" fillId="11" borderId="0" applyNumberFormat="0" applyBorder="0" applyAlignment="0" applyProtection="0"/>
    <xf numFmtId="0" fontId="25" fillId="0" borderId="0"/>
    <xf numFmtId="0" fontId="24" fillId="0" borderId="0" applyNumberForma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6" fillId="0" borderId="0">
      <protection locked="0"/>
    </xf>
  </cellStyleXfs>
  <cellXfs count="46">
    <xf numFmtId="0" fontId="0" fillId="0" borderId="0" xfId="0"/>
    <xf numFmtId="0" fontId="5" fillId="0" borderId="0" xfId="0" applyFont="1"/>
    <xf numFmtId="0" fontId="2" fillId="0" borderId="0" xfId="137" applyNumberFormat="1" applyFont="1" applyFill="1" applyAlignment="1" applyProtection="1"/>
    <xf numFmtId="0" fontId="30" fillId="0" borderId="0" xfId="137" applyNumberFormat="1" applyFont="1" applyFill="1" applyAlignment="1" applyProtection="1">
      <alignment vertical="center" wrapText="1"/>
    </xf>
    <xf numFmtId="0" fontId="2" fillId="0" borderId="0" xfId="137" applyFill="1"/>
    <xf numFmtId="0" fontId="34" fillId="0" borderId="0" xfId="137" applyNumberFormat="1" applyFont="1" applyFill="1" applyAlignment="1" applyProtection="1">
      <alignment horizontal="center" vertical="center"/>
    </xf>
    <xf numFmtId="0" fontId="34" fillId="0" borderId="0" xfId="137" applyNumberFormat="1" applyFont="1" applyFill="1" applyBorder="1" applyAlignment="1" applyProtection="1">
      <alignment horizontal="center" vertical="center"/>
    </xf>
    <xf numFmtId="0" fontId="2" fillId="0" borderId="0" xfId="137" applyFont="1" applyFill="1"/>
    <xf numFmtId="0" fontId="2" fillId="0" borderId="14" xfId="137" applyNumberFormat="1" applyFont="1" applyFill="1" applyBorder="1" applyAlignment="1" applyProtection="1">
      <alignment horizontal="right" vertical="center"/>
    </xf>
    <xf numFmtId="0" fontId="4" fillId="0" borderId="15" xfId="137" applyNumberFormat="1" applyFont="1" applyFill="1" applyBorder="1" applyAlignment="1" applyProtection="1">
      <alignment horizontal="center" vertical="center" wrapText="1"/>
    </xf>
    <xf numFmtId="0" fontId="35" fillId="0" borderId="0" xfId="137" applyFont="1" applyFill="1"/>
    <xf numFmtId="0" fontId="31" fillId="0" borderId="15" xfId="137" applyNumberFormat="1" applyFont="1" applyFill="1" applyBorder="1" applyAlignment="1" applyProtection="1">
      <alignment horizontal="center" vertical="center" wrapText="1"/>
    </xf>
    <xf numFmtId="0" fontId="30" fillId="0" borderId="15" xfId="137" applyNumberFormat="1" applyFont="1" applyFill="1" applyBorder="1" applyAlignment="1" applyProtection="1">
      <alignment horizontal="center" vertical="center" wrapText="1"/>
    </xf>
    <xf numFmtId="49" fontId="36" fillId="0" borderId="15" xfId="137" applyNumberFormat="1" applyFont="1" applyFill="1" applyBorder="1" applyAlignment="1">
      <alignment horizontal="center" vertical="center" wrapText="1"/>
    </xf>
    <xf numFmtId="2" fontId="36" fillId="0" borderId="15" xfId="137" applyNumberFormat="1" applyFont="1" applyFill="1" applyBorder="1" applyAlignment="1">
      <alignment vertical="center" wrapText="1"/>
    </xf>
    <xf numFmtId="4" fontId="4" fillId="0" borderId="15" xfId="137" applyNumberFormat="1" applyFont="1" applyFill="1" applyBorder="1" applyAlignment="1" applyProtection="1">
      <alignment horizontal="right" vertical="center"/>
    </xf>
    <xf numFmtId="0" fontId="2" fillId="0" borderId="0" xfId="137" applyFont="1" applyFill="1" applyAlignment="1" applyProtection="1"/>
    <xf numFmtId="0" fontId="2" fillId="0" borderId="0" xfId="137" applyFill="1" applyAlignment="1">
      <alignment vertical="top"/>
    </xf>
    <xf numFmtId="49" fontId="37" fillId="0" borderId="15" xfId="137" applyNumberFormat="1" applyFont="1" applyFill="1" applyBorder="1" applyAlignment="1">
      <alignment horizontal="center" vertical="center" wrapText="1"/>
    </xf>
    <xf numFmtId="3" fontId="3" fillId="0" borderId="15" xfId="137" applyNumberFormat="1" applyFont="1" applyFill="1" applyBorder="1" applyAlignment="1" applyProtection="1">
      <alignment horizontal="right" vertical="center"/>
    </xf>
    <xf numFmtId="4" fontId="3" fillId="0" borderId="15" xfId="137" applyNumberFormat="1" applyFont="1" applyFill="1" applyBorder="1" applyAlignment="1">
      <alignment vertical="center"/>
    </xf>
    <xf numFmtId="0" fontId="2" fillId="0" borderId="0" xfId="137" applyFont="1" applyFill="1" applyAlignment="1">
      <alignment vertical="top"/>
    </xf>
    <xf numFmtId="0" fontId="5" fillId="0" borderId="0" xfId="137" applyFont="1" applyFill="1"/>
    <xf numFmtId="0" fontId="29" fillId="0" borderId="0" xfId="137" applyFont="1" applyFill="1"/>
    <xf numFmtId="49" fontId="3" fillId="0" borderId="15" xfId="137" applyNumberFormat="1" applyFont="1" applyFill="1" applyBorder="1" applyAlignment="1">
      <alignment horizontal="center" vertical="center" wrapText="1"/>
    </xf>
    <xf numFmtId="0" fontId="5" fillId="0" borderId="0" xfId="137" applyNumberFormat="1" applyFont="1" applyFill="1" applyAlignment="1" applyProtection="1">
      <alignment horizontal="center" vertical="center"/>
    </xf>
    <xf numFmtId="0" fontId="3" fillId="0" borderId="0" xfId="0" applyFont="1" applyFill="1" applyAlignment="1">
      <alignment wrapText="1"/>
    </xf>
    <xf numFmtId="0" fontId="3" fillId="0" borderId="0" xfId="80" applyFont="1" applyFill="1" applyBorder="1" applyAlignment="1">
      <alignment horizontal="left" vertical="justify" wrapText="1"/>
    </xf>
    <xf numFmtId="4" fontId="3" fillId="0" borderId="15" xfId="137" applyNumberFormat="1" applyFont="1" applyFill="1" applyBorder="1" applyAlignment="1" applyProtection="1">
      <alignment horizontal="right" vertical="center"/>
    </xf>
    <xf numFmtId="0" fontId="2" fillId="0" borderId="0" xfId="137" applyNumberFormat="1" applyFont="1" applyFill="1" applyAlignment="1" applyProtection="1">
      <alignment wrapText="1"/>
    </xf>
    <xf numFmtId="0" fontId="2" fillId="0" borderId="0" xfId="137" applyFill="1" applyAlignment="1">
      <alignment wrapText="1"/>
    </xf>
    <xf numFmtId="0" fontId="39" fillId="0" borderId="0" xfId="137" applyFont="1" applyFill="1" applyAlignment="1">
      <alignment vertical="top"/>
    </xf>
    <xf numFmtId="2" fontId="3" fillId="0" borderId="15" xfId="137" applyNumberFormat="1" applyFont="1" applyFill="1" applyBorder="1" applyAlignment="1">
      <alignment vertical="center" wrapText="1"/>
    </xf>
    <xf numFmtId="2" fontId="4" fillId="0" borderId="15" xfId="137" applyNumberFormat="1" applyFont="1" applyFill="1" applyBorder="1" applyAlignment="1">
      <alignment vertical="center" wrapText="1"/>
    </xf>
    <xf numFmtId="0" fontId="3" fillId="0" borderId="0" xfId="137" applyNumberFormat="1" applyFont="1" applyFill="1" applyAlignment="1" applyProtection="1">
      <alignment horizontal="right"/>
    </xf>
    <xf numFmtId="0" fontId="3" fillId="0" borderId="0" xfId="0" applyFont="1" applyFill="1" applyAlignment="1">
      <alignment horizontal="right"/>
    </xf>
    <xf numFmtId="4" fontId="4" fillId="0" borderId="15" xfId="137" applyNumberFormat="1" applyFont="1" applyFill="1" applyBorder="1" applyAlignment="1" applyProtection="1">
      <alignment horizontal="right" vertical="center" wrapText="1"/>
    </xf>
    <xf numFmtId="4" fontId="3" fillId="0" borderId="15" xfId="137" applyNumberFormat="1" applyFont="1" applyFill="1" applyBorder="1" applyAlignment="1" applyProtection="1">
      <alignment horizontal="right" vertical="center" wrapText="1"/>
    </xf>
    <xf numFmtId="0" fontId="5" fillId="0" borderId="0" xfId="137" applyNumberFormat="1" applyFont="1" applyFill="1" applyAlignment="1" applyProtection="1">
      <alignment horizontal="center" vertical="center" wrapText="1"/>
    </xf>
    <xf numFmtId="0" fontId="2" fillId="0" borderId="0" xfId="137" applyNumberFormat="1" applyFont="1" applyFill="1" applyAlignment="1" applyProtection="1">
      <alignment horizontal="right" vertical="center"/>
    </xf>
    <xf numFmtId="0" fontId="2" fillId="0" borderId="0" xfId="137" applyNumberFormat="1" applyFont="1" applyFill="1" applyBorder="1" applyAlignment="1" applyProtection="1">
      <alignment horizontal="right" vertical="center"/>
    </xf>
    <xf numFmtId="49" fontId="27" fillId="0" borderId="0" xfId="0" applyNumberFormat="1" applyFont="1" applyFill="1" applyAlignment="1">
      <alignment horizontal="left" vertical="center"/>
    </xf>
    <xf numFmtId="0" fontId="4" fillId="0" borderId="13" xfId="137" applyFont="1" applyFill="1" applyBorder="1" applyAlignment="1">
      <alignment horizontal="center" vertical="center"/>
    </xf>
    <xf numFmtId="0" fontId="4" fillId="0" borderId="12" xfId="137" applyFont="1" applyFill="1" applyBorder="1" applyAlignment="1">
      <alignment horizontal="center" vertical="center"/>
    </xf>
    <xf numFmtId="0" fontId="4" fillId="0" borderId="11" xfId="137" applyFont="1" applyFill="1" applyBorder="1" applyAlignment="1">
      <alignment horizontal="center" vertical="center"/>
    </xf>
    <xf numFmtId="0" fontId="4" fillId="0" borderId="15" xfId="137" applyNumberFormat="1" applyFont="1" applyFill="1" applyBorder="1" applyAlignment="1" applyProtection="1">
      <alignment horizontal="center" vertical="center" wrapText="1"/>
    </xf>
  </cellXfs>
  <cellStyles count="155">
    <cellStyle name="”ќђќ‘ћ‚›‰" xfId="1"/>
    <cellStyle name="”љ‘ђћ‚ђќќ›‰" xfId="2"/>
    <cellStyle name="„…ќ…†ќ›‰" xfId="3"/>
    <cellStyle name="‡ђѓћ‹ћ‚ћљ1" xfId="4"/>
    <cellStyle name="‡ђѓћ‹ћ‚ћљ2" xfId="5"/>
    <cellStyle name="’ћѓћ‚›‰" xfId="6"/>
    <cellStyle name="20% - Акцент1" xfId="7"/>
    <cellStyle name="20% - Акцент2" xfId="8"/>
    <cellStyle name="20% - Акцент3" xfId="9"/>
    <cellStyle name="20% - Акцент4" xfId="10"/>
    <cellStyle name="20% - Акцент5" xfId="11"/>
    <cellStyle name="20% - Акцент6" xfId="12"/>
    <cellStyle name="20% – Акцентування1" xfId="13"/>
    <cellStyle name="20% – Акцентування2" xfId="14"/>
    <cellStyle name="20% – Акцентування3" xfId="15"/>
    <cellStyle name="20% – Акцентування4" xfId="16"/>
    <cellStyle name="20% – Акцентування5" xfId="17"/>
    <cellStyle name="20% – Акцентування6" xfId="18"/>
    <cellStyle name="20% – колірна тема 1" xfId="19"/>
    <cellStyle name="20% – колірна тема 2" xfId="20"/>
    <cellStyle name="20% – колірна тема 3" xfId="21"/>
    <cellStyle name="20% – колірна тема 4" xfId="22"/>
    <cellStyle name="20% – колірна тема 5" xfId="23"/>
    <cellStyle name="20% – колірна тема 6" xfId="24"/>
    <cellStyle name="20% — Акцент1" xfId="25"/>
    <cellStyle name="20% — Акцент2" xfId="26"/>
    <cellStyle name="20% — Акцент3" xfId="27"/>
    <cellStyle name="20% — Акцент4" xfId="28"/>
    <cellStyle name="20% — Акцент5" xfId="29"/>
    <cellStyle name="20% — Акцент6" xfId="30"/>
    <cellStyle name="40% - Акцент1" xfId="31"/>
    <cellStyle name="40% - Акцент2" xfId="32"/>
    <cellStyle name="40% - Акцент3" xfId="33"/>
    <cellStyle name="40% - Акцент4" xfId="34"/>
    <cellStyle name="40% - Акцент5" xfId="35"/>
    <cellStyle name="40% - Акцент6" xfId="36"/>
    <cellStyle name="40% – Акцентування1" xfId="37"/>
    <cellStyle name="40% – Акцентування2" xfId="38"/>
    <cellStyle name="40% – Акцентування3" xfId="39"/>
    <cellStyle name="40% – Акцентування4" xfId="40"/>
    <cellStyle name="40% – Акцентування5" xfId="41"/>
    <cellStyle name="40% – Акцентування6" xfId="42"/>
    <cellStyle name="40% – колірна тема 1" xfId="43"/>
    <cellStyle name="40% – колірна тема 2" xfId="44"/>
    <cellStyle name="40% – колірна тема 3" xfId="45"/>
    <cellStyle name="40% – колірна тема 4" xfId="46"/>
    <cellStyle name="40% – колірна тема 5" xfId="47"/>
    <cellStyle name="40% – колірна тема 6" xfId="48"/>
    <cellStyle name="40% — Акцент1" xfId="49"/>
    <cellStyle name="40% — Акцент2" xfId="50"/>
    <cellStyle name="40% — Акцент3" xfId="51"/>
    <cellStyle name="40% — Акцент4" xfId="52"/>
    <cellStyle name="40% — Акцент5" xfId="53"/>
    <cellStyle name="40% — Акцент6" xfId="54"/>
    <cellStyle name="60% - Акцент1" xfId="55"/>
    <cellStyle name="60% - Акцент2" xfId="56"/>
    <cellStyle name="60% - Акцент3" xfId="57"/>
    <cellStyle name="60% - Акцент4" xfId="58"/>
    <cellStyle name="60% - Акцент5" xfId="59"/>
    <cellStyle name="60% - Акцент6" xfId="60"/>
    <cellStyle name="60% – Акцентування1" xfId="61"/>
    <cellStyle name="60% – Акцентування2" xfId="62"/>
    <cellStyle name="60% – Акцентування3" xfId="63"/>
    <cellStyle name="60% – Акцентування4" xfId="64"/>
    <cellStyle name="60% – Акцентування5" xfId="65"/>
    <cellStyle name="60% – Акцентування6" xfId="66"/>
    <cellStyle name="60% – колірна тема 1" xfId="67"/>
    <cellStyle name="60% – колірна тема 2" xfId="68"/>
    <cellStyle name="60% – колірна тема 3" xfId="69"/>
    <cellStyle name="60% – колірна тема 4" xfId="70"/>
    <cellStyle name="60% – колірна тема 5" xfId="71"/>
    <cellStyle name="60% – колірна тема 6" xfId="72"/>
    <cellStyle name="60% — Акцент1" xfId="73"/>
    <cellStyle name="60% — Акцент2" xfId="74"/>
    <cellStyle name="60% — Акцент3" xfId="75"/>
    <cellStyle name="60% — Акцент4" xfId="76"/>
    <cellStyle name="60% — Акцент5" xfId="77"/>
    <cellStyle name="60% — Акцент6" xfId="78"/>
    <cellStyle name="Normal_meresha_07" xfId="79"/>
    <cellStyle name="Normal_Доходи" xfId="80"/>
    <cellStyle name="Акцент1" xfId="81"/>
    <cellStyle name="Акцент2" xfId="82"/>
    <cellStyle name="Акцент3" xfId="83"/>
    <cellStyle name="Акцент4" xfId="84"/>
    <cellStyle name="Акцент5" xfId="85"/>
    <cellStyle name="Акцент6" xfId="86"/>
    <cellStyle name="Акцентування1" xfId="87"/>
    <cellStyle name="Акцентування2" xfId="88"/>
    <cellStyle name="Акцентування3" xfId="89"/>
    <cellStyle name="Акцентування4" xfId="90"/>
    <cellStyle name="Акцентування5" xfId="91"/>
    <cellStyle name="Акцентування6" xfId="92"/>
    <cellStyle name="Ввод" xfId="93"/>
    <cellStyle name="Вывод" xfId="94"/>
    <cellStyle name="Вычисление" xfId="95"/>
    <cellStyle name="Добре" xfId="96"/>
    <cellStyle name="Заголовок" xfId="97"/>
    <cellStyle name="Заголовок 1" xfId="98" builtinId="16" customBuiltin="1"/>
    <cellStyle name="Заголовок 2" xfId="99" builtinId="17" customBuiltin="1"/>
    <cellStyle name="Заголовок 3" xfId="100" builtinId="18" customBuiltin="1"/>
    <cellStyle name="Заголовок 4" xfId="101" builtinId="19" customBuiltin="1"/>
    <cellStyle name="Звичайний 10" xfId="102"/>
    <cellStyle name="Звичайний 11" xfId="103"/>
    <cellStyle name="Звичайний 12" xfId="104"/>
    <cellStyle name="Звичайний 13" xfId="105"/>
    <cellStyle name="Звичайний 14" xfId="106"/>
    <cellStyle name="Звичайний 15" xfId="107"/>
    <cellStyle name="Звичайний 16" xfId="108"/>
    <cellStyle name="Звичайний 17" xfId="109"/>
    <cellStyle name="Звичайний 18" xfId="110"/>
    <cellStyle name="Звичайний 19" xfId="111"/>
    <cellStyle name="Звичайний 2" xfId="112"/>
    <cellStyle name="Звичайний 20" xfId="113"/>
    <cellStyle name="Звичайний 21" xfId="114"/>
    <cellStyle name="Звичайний 3" xfId="115"/>
    <cellStyle name="Звичайний 4" xfId="116"/>
    <cellStyle name="Звичайний 5" xfId="117"/>
    <cellStyle name="Звичайний 6" xfId="118"/>
    <cellStyle name="Звичайний 7" xfId="119"/>
    <cellStyle name="Звичайний 8" xfId="120"/>
    <cellStyle name="Звичайний 9" xfId="121"/>
    <cellStyle name="Итог" xfId="122"/>
    <cellStyle name="Итого" xfId="123"/>
    <cellStyle name="Колірна тема 1" xfId="124"/>
    <cellStyle name="Колірна тема 2" xfId="125"/>
    <cellStyle name="Колірна тема 3" xfId="126"/>
    <cellStyle name="Колірна тема 4" xfId="127"/>
    <cellStyle name="Колірна тема 5" xfId="128"/>
    <cellStyle name="Колірна тема 6" xfId="129"/>
    <cellStyle name="Обчислення" xfId="130"/>
    <cellStyle name="Обычный" xfId="0" builtinId="0"/>
    <cellStyle name="Обычный 2" xfId="131"/>
    <cellStyle name="Обычный 3" xfId="132"/>
    <cellStyle name="Обычный 4" xfId="133"/>
    <cellStyle name="Обычный 5" xfId="134"/>
    <cellStyle name="Обычный 6" xfId="135"/>
    <cellStyle name="Обычный 7" xfId="136"/>
    <cellStyle name="Обычный_Додатки бюджет 2021 ІІ читання ост" xfId="137"/>
    <cellStyle name="Підсумок" xfId="138"/>
    <cellStyle name="Плохой" xfId="139"/>
    <cellStyle name="Поганий" xfId="140"/>
    <cellStyle name="Пояснение" xfId="141"/>
    <cellStyle name="Пояснительный текст" xfId="142"/>
    <cellStyle name="Предупреждающий текст" xfId="143"/>
    <cellStyle name="Примечание" xfId="144"/>
    <cellStyle name="Примітка" xfId="145"/>
    <cellStyle name="Проверить ячейку" xfId="146"/>
    <cellStyle name="Результат" xfId="147"/>
    <cellStyle name="Результат 1" xfId="148"/>
    <cellStyle name="Середній" xfId="149"/>
    <cellStyle name="Стиль 1" xfId="150"/>
    <cellStyle name="Текст пояснення" xfId="151"/>
    <cellStyle name="Тысячи [0]_Розподіл (2)" xfId="152"/>
    <cellStyle name="Тысячи_Розподіл (2)" xfId="153"/>
    <cellStyle name="Џђћ–…ќ’ќ›‰" xfId="1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43;&#1060;&#1059;\&#1042;&#1085;&#1077;&#1089;&#1077;&#1085;&#1085;&#1103;%20&#1079;&#1084;&#1110;&#1085;%20&#1076;&#1086;%20&#1073;&#1102;&#1076;&#1078;&#1077;&#1090;&#1091;\&#1047;&#1084;&#1110;&#1085;&#1080;%20&#1076;&#1086;%20&#1073;&#1102;&#1076;&#1078;&#1077;&#1090;&#1091;\&#1047;&#1084;&#1110;&#1085;&#1080;%20&#1076;&#1086;%20&#1073;&#1102;&#1076;&#1078;&#1077;&#1090;&#1091;\bud%20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showZeros="0" tabSelected="1" workbookViewId="0">
      <selection activeCell="F6" sqref="F6"/>
    </sheetView>
  </sheetViews>
  <sheetFormatPr defaultColWidth="7.88671875" defaultRowHeight="12.75" customHeight="1" x14ac:dyDescent="0.25"/>
  <cols>
    <col min="1" max="1" width="8" style="2" customWidth="1"/>
    <col min="2" max="2" width="39.6640625" style="2" customWidth="1"/>
    <col min="3" max="3" width="14" style="2" customWidth="1"/>
    <col min="4" max="4" width="14.88671875" style="2" customWidth="1"/>
    <col min="5" max="5" width="14" style="2" customWidth="1"/>
    <col min="6" max="6" width="16.6640625" style="2" customWidth="1"/>
    <col min="7" max="16384" width="7.88671875" style="4"/>
  </cols>
  <sheetData>
    <row r="1" spans="1:8" ht="12.75" customHeight="1" x14ac:dyDescent="0.3">
      <c r="F1" s="34"/>
    </row>
    <row r="2" spans="1:8" s="30" customFormat="1" ht="15.6" x14ac:dyDescent="0.3">
      <c r="A2" s="29"/>
      <c r="B2" s="29"/>
      <c r="C2" s="29"/>
      <c r="D2" s="3"/>
      <c r="F2" s="35" t="s">
        <v>29</v>
      </c>
      <c r="G2" s="26"/>
      <c r="H2" s="26"/>
    </row>
    <row r="3" spans="1:8" s="30" customFormat="1" ht="15.6" x14ac:dyDescent="0.3">
      <c r="A3" s="29"/>
      <c r="B3" s="29"/>
      <c r="C3" s="29"/>
      <c r="D3" s="3"/>
      <c r="F3" s="35" t="s">
        <v>26</v>
      </c>
      <c r="G3" s="26"/>
      <c r="H3" s="26"/>
    </row>
    <row r="4" spans="1:8" s="30" customFormat="1" ht="15.6" x14ac:dyDescent="0.3">
      <c r="A4" s="29"/>
      <c r="B4" s="29"/>
      <c r="C4" s="29"/>
      <c r="D4" s="3"/>
      <c r="F4" s="35" t="s">
        <v>34</v>
      </c>
      <c r="G4" s="26"/>
      <c r="H4" s="26"/>
    </row>
    <row r="5" spans="1:8" s="30" customFormat="1" ht="15.6" x14ac:dyDescent="0.3">
      <c r="A5" s="29"/>
      <c r="B5" s="29"/>
      <c r="C5" s="29"/>
      <c r="D5" s="3"/>
      <c r="F5" s="35" t="s">
        <v>35</v>
      </c>
      <c r="G5" s="26"/>
      <c r="H5" s="26"/>
    </row>
    <row r="6" spans="1:8" s="30" customFormat="1" ht="15.6" x14ac:dyDescent="0.3">
      <c r="A6" s="29"/>
      <c r="B6" s="29"/>
      <c r="C6" s="29"/>
      <c r="D6" s="3"/>
      <c r="F6" s="35"/>
      <c r="G6" s="26"/>
      <c r="H6" s="26"/>
    </row>
    <row r="7" spans="1:8" ht="46.2" customHeight="1" x14ac:dyDescent="0.25">
      <c r="A7" s="38" t="s">
        <v>30</v>
      </c>
      <c r="B7" s="38"/>
      <c r="C7" s="38"/>
      <c r="D7" s="38"/>
      <c r="E7" s="38"/>
      <c r="F7" s="38"/>
    </row>
    <row r="8" spans="1:8" ht="18.600000000000001" customHeight="1" x14ac:dyDescent="0.25">
      <c r="A8" s="25"/>
      <c r="B8" s="41" t="s">
        <v>27</v>
      </c>
      <c r="C8" s="41"/>
      <c r="D8" s="25"/>
      <c r="E8" s="25"/>
      <c r="F8" s="25"/>
    </row>
    <row r="9" spans="1:8" s="7" customFormat="1" ht="15.6" customHeight="1" x14ac:dyDescent="0.25">
      <c r="A9" s="5"/>
      <c r="B9" s="27" t="s">
        <v>23</v>
      </c>
      <c r="C9" s="5"/>
      <c r="D9" s="6"/>
      <c r="E9" s="6"/>
      <c r="F9" s="5"/>
    </row>
    <row r="10" spans="1:8" s="7" customFormat="1" ht="12.75" customHeight="1" x14ac:dyDescent="0.25">
      <c r="A10" s="39"/>
      <c r="B10" s="39"/>
      <c r="C10" s="39"/>
      <c r="D10" s="40"/>
      <c r="E10" s="40"/>
      <c r="F10" s="8" t="s">
        <v>0</v>
      </c>
    </row>
    <row r="11" spans="1:8" s="10" customFormat="1" ht="24.75" customHeight="1" x14ac:dyDescent="0.25">
      <c r="A11" s="45" t="s">
        <v>24</v>
      </c>
      <c r="B11" s="45" t="s">
        <v>1</v>
      </c>
      <c r="C11" s="45" t="s">
        <v>22</v>
      </c>
      <c r="D11" s="45" t="s">
        <v>2</v>
      </c>
      <c r="E11" s="45" t="s">
        <v>25</v>
      </c>
      <c r="F11" s="45"/>
    </row>
    <row r="12" spans="1:8" s="10" customFormat="1" ht="38.25" customHeight="1" x14ac:dyDescent="0.25">
      <c r="A12" s="45"/>
      <c r="B12" s="45"/>
      <c r="C12" s="45"/>
      <c r="D12" s="45"/>
      <c r="E12" s="9" t="s">
        <v>22</v>
      </c>
      <c r="F12" s="11" t="s">
        <v>3</v>
      </c>
    </row>
    <row r="13" spans="1:8" s="10" customFormat="1" ht="13.8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</row>
    <row r="14" spans="1:8" s="10" customFormat="1" ht="15.6" x14ac:dyDescent="0.25">
      <c r="A14" s="9"/>
      <c r="B14" s="42" t="s">
        <v>4</v>
      </c>
      <c r="C14" s="43"/>
      <c r="D14" s="43"/>
      <c r="E14" s="43"/>
      <c r="F14" s="44"/>
    </row>
    <row r="15" spans="1:8" s="16" customFormat="1" ht="26.25" customHeight="1" x14ac:dyDescent="0.25">
      <c r="A15" s="13">
        <v>200000</v>
      </c>
      <c r="B15" s="14" t="s">
        <v>5</v>
      </c>
      <c r="C15" s="15">
        <f t="shared" ref="C15:C20" si="0">D15+E15</f>
        <v>0</v>
      </c>
      <c r="D15" s="15">
        <f>D16</f>
        <v>520000</v>
      </c>
      <c r="E15" s="15">
        <f>E16</f>
        <v>-520000</v>
      </c>
      <c r="F15" s="15">
        <f>F16</f>
        <v>-520000</v>
      </c>
    </row>
    <row r="16" spans="1:8" s="17" customFormat="1" ht="31.2" x14ac:dyDescent="0.25">
      <c r="A16" s="13">
        <v>208000</v>
      </c>
      <c r="B16" s="14" t="s">
        <v>6</v>
      </c>
      <c r="C16" s="15">
        <f t="shared" si="0"/>
        <v>0</v>
      </c>
      <c r="D16" s="15">
        <f>D17-D18+D19+D20</f>
        <v>520000</v>
      </c>
      <c r="E16" s="15">
        <f>E17-E18+E19+E20</f>
        <v>-520000</v>
      </c>
      <c r="F16" s="15">
        <f>F17-F18+F19+F20</f>
        <v>-520000</v>
      </c>
    </row>
    <row r="17" spans="1:6" s="31" customFormat="1" ht="37.5" hidden="1" customHeight="1" x14ac:dyDescent="0.25">
      <c r="A17" s="24" t="s">
        <v>16</v>
      </c>
      <c r="B17" s="32" t="s">
        <v>17</v>
      </c>
      <c r="C17" s="15">
        <f t="shared" si="0"/>
        <v>0</v>
      </c>
      <c r="D17" s="28"/>
      <c r="E17" s="28"/>
      <c r="F17" s="28"/>
    </row>
    <row r="18" spans="1:6" s="17" customFormat="1" ht="47.25" hidden="1" customHeight="1" x14ac:dyDescent="0.25">
      <c r="A18" s="18" t="s">
        <v>19</v>
      </c>
      <c r="B18" s="32" t="s">
        <v>21</v>
      </c>
      <c r="C18" s="15">
        <f t="shared" si="0"/>
        <v>0</v>
      </c>
      <c r="D18" s="28"/>
      <c r="E18" s="28"/>
      <c r="F18" s="28"/>
    </row>
    <row r="19" spans="1:6" s="17" customFormat="1" ht="48" customHeight="1" x14ac:dyDescent="0.25">
      <c r="A19" s="18" t="s">
        <v>31</v>
      </c>
      <c r="B19" s="32" t="s">
        <v>32</v>
      </c>
      <c r="C19" s="28">
        <f t="shared" si="0"/>
        <v>0</v>
      </c>
      <c r="D19" s="28">
        <v>700000</v>
      </c>
      <c r="E19" s="28">
        <v>-700000</v>
      </c>
      <c r="F19" s="28">
        <v>-700000</v>
      </c>
    </row>
    <row r="20" spans="1:6" s="21" customFormat="1" ht="55.95" customHeight="1" x14ac:dyDescent="0.25">
      <c r="A20" s="18" t="s">
        <v>7</v>
      </c>
      <c r="B20" s="32" t="s">
        <v>8</v>
      </c>
      <c r="C20" s="28">
        <f t="shared" si="0"/>
        <v>0</v>
      </c>
      <c r="D20" s="28">
        <v>-180000</v>
      </c>
      <c r="E20" s="20">
        <v>180000</v>
      </c>
      <c r="F20" s="20">
        <v>180000</v>
      </c>
    </row>
    <row r="21" spans="1:6" s="21" customFormat="1" ht="15.6" x14ac:dyDescent="0.25">
      <c r="A21" s="18"/>
      <c r="B21" s="42" t="s">
        <v>9</v>
      </c>
      <c r="C21" s="43"/>
      <c r="D21" s="43"/>
      <c r="E21" s="43"/>
      <c r="F21" s="44"/>
    </row>
    <row r="22" spans="1:6" s="21" customFormat="1" ht="30.75" customHeight="1" x14ac:dyDescent="0.25">
      <c r="A22" s="13" t="s">
        <v>10</v>
      </c>
      <c r="B22" s="33" t="s">
        <v>11</v>
      </c>
      <c r="C22" s="15">
        <f t="shared" ref="C22:C27" si="1">D22+E22</f>
        <v>0</v>
      </c>
      <c r="D22" s="15">
        <f>D23</f>
        <v>520000</v>
      </c>
      <c r="E22" s="15">
        <f>E23</f>
        <v>-520000</v>
      </c>
      <c r="F22" s="15">
        <f>F23</f>
        <v>-520000</v>
      </c>
    </row>
    <row r="23" spans="1:6" s="21" customFormat="1" ht="20.25" customHeight="1" x14ac:dyDescent="0.25">
      <c r="A23" s="13" t="s">
        <v>12</v>
      </c>
      <c r="B23" s="33" t="s">
        <v>13</v>
      </c>
      <c r="C23" s="15">
        <f t="shared" si="1"/>
        <v>0</v>
      </c>
      <c r="D23" s="15">
        <f>D24-D25+D26+D27</f>
        <v>520000</v>
      </c>
      <c r="E23" s="15">
        <f>E24-E25+E26+E27</f>
        <v>-520000</v>
      </c>
      <c r="F23" s="15">
        <f>F24-F25+F26+F27</f>
        <v>-520000</v>
      </c>
    </row>
    <row r="24" spans="1:6" s="31" customFormat="1" ht="20.25" hidden="1" customHeight="1" x14ac:dyDescent="0.25">
      <c r="A24" s="24" t="s">
        <v>18</v>
      </c>
      <c r="B24" s="32" t="s">
        <v>17</v>
      </c>
      <c r="C24" s="15">
        <f t="shared" si="1"/>
        <v>0</v>
      </c>
      <c r="D24" s="28"/>
      <c r="E24" s="28"/>
      <c r="F24" s="28"/>
    </row>
    <row r="25" spans="1:6" s="21" customFormat="1" ht="36" hidden="1" customHeight="1" x14ac:dyDescent="0.25">
      <c r="A25" s="18" t="s">
        <v>20</v>
      </c>
      <c r="B25" s="32" t="s">
        <v>21</v>
      </c>
      <c r="C25" s="15">
        <f t="shared" si="1"/>
        <v>0</v>
      </c>
      <c r="D25" s="28"/>
      <c r="E25" s="28"/>
      <c r="F25" s="28"/>
    </row>
    <row r="26" spans="1:6" s="21" customFormat="1" ht="45" customHeight="1" x14ac:dyDescent="0.25">
      <c r="A26" s="18" t="s">
        <v>33</v>
      </c>
      <c r="B26" s="32" t="s">
        <v>32</v>
      </c>
      <c r="C26" s="36">
        <f t="shared" si="1"/>
        <v>0</v>
      </c>
      <c r="D26" s="28">
        <v>700000</v>
      </c>
      <c r="E26" s="28">
        <v>-700000</v>
      </c>
      <c r="F26" s="37">
        <v>-700000</v>
      </c>
    </row>
    <row r="27" spans="1:6" s="21" customFormat="1" ht="55.95" customHeight="1" x14ac:dyDescent="0.25">
      <c r="A27" s="18" t="s">
        <v>14</v>
      </c>
      <c r="B27" s="32" t="s">
        <v>8</v>
      </c>
      <c r="C27" s="19">
        <f t="shared" si="1"/>
        <v>0</v>
      </c>
      <c r="D27" s="28">
        <v>-180000</v>
      </c>
      <c r="E27" s="20">
        <v>180000</v>
      </c>
      <c r="F27" s="20">
        <v>180000</v>
      </c>
    </row>
    <row r="28" spans="1:6" ht="13.2" x14ac:dyDescent="0.25">
      <c r="A28" s="4"/>
      <c r="B28" s="4"/>
      <c r="C28" s="4"/>
      <c r="D28" s="4"/>
      <c r="E28" s="4"/>
      <c r="F28" s="4"/>
    </row>
    <row r="31" spans="1:6" ht="18" x14ac:dyDescent="0.35">
      <c r="B31" s="22" t="s">
        <v>15</v>
      </c>
      <c r="C31" s="23"/>
      <c r="D31" s="23"/>
      <c r="E31" s="1" t="s">
        <v>28</v>
      </c>
    </row>
  </sheetData>
  <mergeCells count="10">
    <mergeCell ref="A7:F7"/>
    <mergeCell ref="A10:E10"/>
    <mergeCell ref="B8:C8"/>
    <mergeCell ref="B14:F14"/>
    <mergeCell ref="B21:F21"/>
    <mergeCell ref="A11:A12"/>
    <mergeCell ref="B11:B12"/>
    <mergeCell ref="C11:C12"/>
    <mergeCell ref="D11:D12"/>
    <mergeCell ref="E11:F11"/>
  </mergeCells>
  <phoneticPr fontId="28" type="noConversion"/>
  <printOptions horizontalCentered="1"/>
  <pageMargins left="1.1811023622047245" right="0.59055118110236227" top="0.59055118110236227" bottom="0.78740157480314965" header="0.51181102362204722" footer="0.51181102362204722"/>
  <pageSetup paperSize="9" scale="79" fitToHeight="0" orientation="portrait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дод.2 джер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Okapinska</dc:creator>
  <cp:lastModifiedBy>user</cp:lastModifiedBy>
  <cp:lastPrinted>2026-09-18T08:12:26Z</cp:lastPrinted>
  <dcterms:created xsi:type="dcterms:W3CDTF">2020-12-11T07:55:16Z</dcterms:created>
  <dcterms:modified xsi:type="dcterms:W3CDTF">2026-09-18T12:44:56Z</dcterms:modified>
</cp:coreProperties>
</file>